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75" yWindow="390" windowWidth="18090" windowHeight="119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2" i="2" l="1"/>
  <c r="D9" i="2"/>
  <c r="D10" i="2"/>
  <c r="D11" i="2"/>
  <c r="D8" i="2"/>
</calcChain>
</file>

<file path=xl/sharedStrings.xml><?xml version="1.0" encoding="utf-8"?>
<sst xmlns="http://schemas.openxmlformats.org/spreadsheetml/2006/main" count="21" uniqueCount="20">
  <si>
    <t>Justificación</t>
  </si>
  <si>
    <t>Indicador</t>
  </si>
  <si>
    <t>Método de cálculo</t>
  </si>
  <si>
    <t>Porcentaje de permanencia en el Sistema Nacional de Investigadores</t>
  </si>
  <si>
    <t>Descentralización de los investigadores nacionales</t>
  </si>
  <si>
    <t>(investigadores nacionales adscritos a instuciones del interior del país en el año t / investigadores nacionales adscritos a instituciones en el D.F.) x 100</t>
  </si>
  <si>
    <t>(investigadores nacionales vigentes aprobados en el año n / total de investigadores nacionales vigentes evaluados en el año n) x 100</t>
  </si>
  <si>
    <t>El SNI contribuye al fortalecimiento regional                                                                                                                                                 Los apoyos especiales del SNI a los investigadores que se van del DF a relizar su investigación a alguna institución de los estados contribuye a la descentralización                                                                                                                                                         El apoyo especial que el SNI da a los investigadores que regresan de hacer su doctorado a  su institución en los estados contribuye al fortalecimiento de las universidades y centros de investigación estatales</t>
  </si>
  <si>
    <t>Coeficiente de cartera</t>
  </si>
  <si>
    <t xml:space="preserve">Determina el impacto de la aportación en los distintos sectores                                                           Puede aplicarse de manera general o aplicarse de manera específica por sector                                 Muestra el perfil de la plantilla de cada sector                                                                                         Mide la calidad potencial de la plantilla                            </t>
  </si>
  <si>
    <t>Porcentaje de promoción en el Sistema</t>
  </si>
  <si>
    <t>(investigadores nacionales vigentes promovidos en el año n / total de investigadores nacionales vigentes evaluados en el año n) x 100</t>
  </si>
  <si>
    <t>El estímulo otorgado por el SNI contribuye al crecimiento profesional de los investigadores nacionales</t>
  </si>
  <si>
    <t xml:space="preserve">El SNI fue creado con el fin evitar la deserción de los investigadores    Refleja la continuidad en la productividad y calidad de los trabajos realizados por los investigadores del SNI                                                                                                                                      El estímulo otorgado contribuye a que permanezcan más investigadores de los que entran por primera vez o reingresan al SNI </t>
  </si>
  <si>
    <t xml:space="preserve">Candidato </t>
  </si>
  <si>
    <t>(3913/4556)100</t>
  </si>
  <si>
    <t>(1506/4556)100</t>
  </si>
  <si>
    <t>(14563/8142)100</t>
  </si>
  <si>
    <t>(sumatoria del número de investigadores en cada nivel x número de salarios mínimos correspondiente al nivel/ número total de investigadores considerados)</t>
  </si>
  <si>
    <t>150112/23316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</si>
</sst>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topLeftCell="B1" workbookViewId="0">
      <selection activeCell="B5" sqref="A5:XFD5"/>
    </sheetView>
  </sheetViews>
  <sheetFormatPr baseColWidth="10" defaultRowHeight="15" x14ac:dyDescent="0.25"/>
  <cols>
    <col min="1" max="1" width="30.7109375" customWidth="1"/>
    <col min="2" max="2" width="31.28515625" customWidth="1"/>
    <col min="3" max="3" width="77.7109375" customWidth="1"/>
    <col min="4" max="4" width="15.5703125" customWidth="1"/>
  </cols>
  <sheetData>
    <row r="1" spans="1:9" s="1" customFormat="1" x14ac:dyDescent="0.25">
      <c r="A1" s="2" t="s">
        <v>1</v>
      </c>
      <c r="B1" s="2" t="s">
        <v>2</v>
      </c>
      <c r="C1" s="2" t="s">
        <v>0</v>
      </c>
      <c r="D1" s="8">
        <v>2015</v>
      </c>
      <c r="E1" s="8"/>
    </row>
    <row r="2" spans="1:9" ht="73.150000000000006" customHeight="1" x14ac:dyDescent="0.25">
      <c r="A2" s="3" t="s">
        <v>3</v>
      </c>
      <c r="B2" s="3" t="s">
        <v>6</v>
      </c>
      <c r="C2" s="4" t="s">
        <v>13</v>
      </c>
      <c r="D2" s="4" t="s">
        <v>15</v>
      </c>
      <c r="E2" s="5">
        <v>85.88</v>
      </c>
      <c r="H2" s="6"/>
      <c r="I2" s="7"/>
    </row>
    <row r="3" spans="1:9" ht="75.75" customHeight="1" x14ac:dyDescent="0.25">
      <c r="A3" s="3" t="s">
        <v>10</v>
      </c>
      <c r="B3" s="3" t="s">
        <v>11</v>
      </c>
      <c r="C3" s="4" t="s">
        <v>12</v>
      </c>
      <c r="D3" s="4" t="s">
        <v>16</v>
      </c>
      <c r="E3" s="5">
        <v>33.049999999999997</v>
      </c>
      <c r="H3" s="6"/>
      <c r="I3" s="7"/>
    </row>
    <row r="4" spans="1:9" ht="90" x14ac:dyDescent="0.25">
      <c r="A4" s="3" t="s">
        <v>4</v>
      </c>
      <c r="B4" s="3" t="s">
        <v>5</v>
      </c>
      <c r="C4" s="3" t="s">
        <v>7</v>
      </c>
      <c r="D4" s="3" t="s">
        <v>17</v>
      </c>
      <c r="E4" s="5">
        <v>178.8</v>
      </c>
    </row>
    <row r="5" spans="1:9" ht="74.25" customHeight="1" x14ac:dyDescent="0.25">
      <c r="A5" s="3" t="s">
        <v>8</v>
      </c>
      <c r="B5" s="3" t="s">
        <v>18</v>
      </c>
      <c r="C5" s="3" t="s">
        <v>9</v>
      </c>
      <c r="D5" s="5" t="s">
        <v>19</v>
      </c>
      <c r="E5" s="5">
        <v>6.4</v>
      </c>
    </row>
  </sheetData>
  <mergeCells count="3">
    <mergeCell ref="H2:I2"/>
    <mergeCell ref="H3:I3"/>
    <mergeCell ref="D1:E1"/>
  </mergeCells>
  <pageMargins left="0.11811023622047245" right="0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2" sqref="E12"/>
    </sheetView>
  </sheetViews>
  <sheetFormatPr baseColWidth="10" defaultRowHeight="15" x14ac:dyDescent="0.25"/>
  <sheetData>
    <row r="1" spans="1:5" x14ac:dyDescent="0.25">
      <c r="B1">
        <v>1</v>
      </c>
      <c r="C1">
        <v>2</v>
      </c>
      <c r="D1">
        <v>3</v>
      </c>
    </row>
    <row r="2" spans="1:5" x14ac:dyDescent="0.25">
      <c r="A2" t="s">
        <v>14</v>
      </c>
      <c r="B2">
        <v>581</v>
      </c>
      <c r="C2">
        <v>2</v>
      </c>
    </row>
    <row r="3" spans="1:5" x14ac:dyDescent="0.25">
      <c r="A3">
        <v>1</v>
      </c>
      <c r="C3">
        <v>492</v>
      </c>
      <c r="D3">
        <v>1</v>
      </c>
    </row>
    <row r="4" spans="1:5" x14ac:dyDescent="0.25">
      <c r="A4">
        <v>2</v>
      </c>
      <c r="D4">
        <v>161</v>
      </c>
    </row>
    <row r="8" spans="1:5" x14ac:dyDescent="0.25">
      <c r="A8" t="s">
        <v>14</v>
      </c>
      <c r="B8">
        <v>3991</v>
      </c>
      <c r="C8">
        <v>6056.1</v>
      </c>
      <c r="D8">
        <f>(B8*C8)</f>
        <v>24169895.100000001</v>
      </c>
    </row>
    <row r="9" spans="1:5" x14ac:dyDescent="0.25">
      <c r="A9">
        <v>1</v>
      </c>
      <c r="B9">
        <v>11673</v>
      </c>
      <c r="C9">
        <v>12112.2</v>
      </c>
      <c r="D9">
        <f t="shared" ref="D9:D11" si="0">(B9*C9)</f>
        <v>141385710.59999999</v>
      </c>
    </row>
    <row r="10" spans="1:5" x14ac:dyDescent="0.25">
      <c r="A10">
        <v>2</v>
      </c>
      <c r="B10">
        <v>3852</v>
      </c>
      <c r="C10">
        <v>16149.6</v>
      </c>
      <c r="D10">
        <f t="shared" si="0"/>
        <v>62208259.200000003</v>
      </c>
    </row>
    <row r="11" spans="1:5" x14ac:dyDescent="0.25">
      <c r="A11">
        <v>3</v>
      </c>
      <c r="B11">
        <v>1842</v>
      </c>
      <c r="C11">
        <v>28261.8</v>
      </c>
      <c r="D11">
        <f t="shared" si="0"/>
        <v>52058235.600000001</v>
      </c>
    </row>
    <row r="12" spans="1:5" x14ac:dyDescent="0.25">
      <c r="D12">
        <f>SUM(D8:D11)</f>
        <v>279822100.5</v>
      </c>
      <c r="E12">
        <v>279822101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Guerra Gomez</dc:creator>
  <cp:lastModifiedBy>María Guerra Gómez</cp:lastModifiedBy>
  <cp:lastPrinted>2014-04-02T17:34:38Z</cp:lastPrinted>
  <dcterms:created xsi:type="dcterms:W3CDTF">2013-08-13T16:02:40Z</dcterms:created>
  <dcterms:modified xsi:type="dcterms:W3CDTF">2015-02-09T21:16:40Z</dcterms:modified>
</cp:coreProperties>
</file>