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1904A9E3-83E8-4895-93DF-4008DC2ECFA8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Hoja1!$A$4:$I$51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2" i="2"/>
</calcChain>
</file>

<file path=xl/sharedStrings.xml><?xml version="1.0" encoding="utf-8"?>
<sst xmlns="http://schemas.openxmlformats.org/spreadsheetml/2006/main" count="545" uniqueCount="234">
  <si>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</si>
  <si>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</si>
  <si>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</si>
  <si>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</si>
  <si>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</si>
  <si>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</si>
  <si>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</si>
  <si>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</si>
  <si>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INIFAP (Instituto Nacional de Investigaciones Forestales, Agricolas y Pecuarias)</t>
  </si>
  <si>
    <t>UNAM (UNIVERSIDAD NACIONAL AUTÓNOMA DE MÉXICO)</t>
  </si>
  <si>
    <t>ITESM (Instituto Tecnológico y de Estudios Superiores de Monterrey)</t>
  </si>
  <si>
    <t>D.F.</t>
  </si>
  <si>
    <t>Jal.</t>
  </si>
  <si>
    <t>Finiquitado</t>
  </si>
  <si>
    <t>En desarrollo</t>
  </si>
  <si>
    <t>Centro de Investigacion y de Estudios Avanzados del I.P.N. (CINVESTAV)</t>
  </si>
  <si>
    <t>Centro de Investigación y Asistencia en Tecnología y Diseño del Estado de Jalisco, A.C. (CIATEJ)</t>
  </si>
  <si>
    <t>Colima</t>
  </si>
  <si>
    <t>COL-2005-C01-02</t>
  </si>
  <si>
    <t>COL-2005-C01-03</t>
  </si>
  <si>
    <t>COL-2005-C01-04</t>
  </si>
  <si>
    <t>COL-2005-C01-06</t>
  </si>
  <si>
    <t>COL-2005-C01-07</t>
  </si>
  <si>
    <t>COL-2005-C01-10</t>
  </si>
  <si>
    <t>COL-2005-C01-12</t>
  </si>
  <si>
    <t>COL-2005-C01-13</t>
  </si>
  <si>
    <t>COL-2005-C01-14</t>
  </si>
  <si>
    <t>COL-2005-C01-18</t>
  </si>
  <si>
    <t>COL-2005-C01-20</t>
  </si>
  <si>
    <t>COL-2005-C01-21</t>
  </si>
  <si>
    <t>COL-2005-C01-27</t>
  </si>
  <si>
    <t>COL-2005-C01-28</t>
  </si>
  <si>
    <t>COL-2005-C01-31</t>
  </si>
  <si>
    <t>COL-2005-C01-32</t>
  </si>
  <si>
    <t>COL-2005-C01-35</t>
  </si>
  <si>
    <t>COL-2005-C01-37</t>
  </si>
  <si>
    <t>COL-2007-C02-74994</t>
  </si>
  <si>
    <t>COL-2007-C02-75206</t>
  </si>
  <si>
    <t>COL-2008-E01-92203</t>
  </si>
  <si>
    <t>COL-2008-C01-80686</t>
  </si>
  <si>
    <t>COL-2008-C01-80966</t>
  </si>
  <si>
    <t>COL-2008-C01-81049</t>
  </si>
  <si>
    <t>COL-2008-C01-81701</t>
  </si>
  <si>
    <t>COL-2008-C01-82272</t>
  </si>
  <si>
    <t>COL-2008-C01-82324</t>
  </si>
  <si>
    <t>COL-2008-C01-82615</t>
  </si>
  <si>
    <t>COL-2008-C01-82740</t>
  </si>
  <si>
    <t>COL-2008-C01-82948</t>
  </si>
  <si>
    <t>COL-2008-C01-83189</t>
  </si>
  <si>
    <t>COL-2008-C01-83230</t>
  </si>
  <si>
    <t>COL-2008-C01-83445</t>
  </si>
  <si>
    <t>COL-2008-C01-83599</t>
  </si>
  <si>
    <t>COL-2008-C01-83651</t>
  </si>
  <si>
    <t>COL-2008-C02-108868</t>
  </si>
  <si>
    <t>COL-2008-C02-111611</t>
  </si>
  <si>
    <t>COL-2009-C03-125025</t>
  </si>
  <si>
    <t>COL-2009-C04-122077</t>
  </si>
  <si>
    <t>COL-2010-C01-147030</t>
  </si>
  <si>
    <t>COL-2010-C01-148523</t>
  </si>
  <si>
    <t>COL-2011-C01-161028</t>
  </si>
  <si>
    <t>COL-2011-C02-165344</t>
  </si>
  <si>
    <t>Cien años de evolución cultural (1900-2000). Cartografías para elaborar un diagnóstico sobre patrimonio cultural en la ciudad de Colima.</t>
  </si>
  <si>
    <t>Catalogo de riesgos en el estado de Colima. Zonificación, análisis de las principales amenazas naturales y antropogénicas y estudio de vulnerabilidad de las edificaciones esenciales.</t>
  </si>
  <si>
    <t>Sistema de Información Geográfica para el manejo sustentable de cuencas hidrológicas.</t>
  </si>
  <si>
    <t>Impacto a la salud y medio ambiente por el uso de agroquímicos en el estado de Colima.</t>
  </si>
  <si>
    <t>UCOL (UNIVERSIDAD DE COLIMA)</t>
  </si>
  <si>
    <t>UPN (Universidad Pedagógica Nacional)</t>
  </si>
  <si>
    <t>Instituto Potosino de Investigación Científica y Tecnológica A.C. (IPICYT)</t>
  </si>
  <si>
    <t>UAG (Universidad Autónoma de Guadalajara A.C.)</t>
  </si>
  <si>
    <t>Mi Ranchito Bananas, S. A. de C. V.</t>
  </si>
  <si>
    <t>MAJAHUAL, SOCIEDAD DE PRODUCCION RURAL DE RESPONSABILIDAD LIMITADA</t>
  </si>
  <si>
    <t>Centro de Investigaciones Biológicas del Noroeste, S.C. (CIBNOR)</t>
  </si>
  <si>
    <t>Col.</t>
  </si>
  <si>
    <t>S.L.P.</t>
  </si>
  <si>
    <t>Nay.</t>
  </si>
  <si>
    <t>B.C.S.</t>
  </si>
  <si>
    <t>J Carlos Araiza Garaygordobil </t>
  </si>
  <si>
    <t>Rene Villarreal Arrambide </t>
  </si>
  <si>
    <t>Rubén Martínez González </t>
  </si>
  <si>
    <t>Mauri Bretón González </t>
  </si>
  <si>
    <t>Vyacheslav Moisseevitch Zobin Peremanova </t>
  </si>
  <si>
    <t>Elena M. Castro Rodríguez </t>
  </si>
  <si>
    <t>Luz Margarita Baltazar Rodríguez </t>
  </si>
  <si>
    <t>Sergio Víctor Chapa Vergara </t>
  </si>
  <si>
    <t>Jurgen Mahlknecht M </t>
  </si>
  <si>
    <t>Elsa Leticia Ramírez Cerda </t>
  </si>
  <si>
    <t>Alejandro López Valdivieso </t>
  </si>
  <si>
    <t>Antonio Gómez Nashiki </t>
  </si>
  <si>
    <t>Marcela Georgina Gómez Zermeño </t>
  </si>
  <si>
    <t>Oscar Reyes Ruvalcaba </t>
  </si>
  <si>
    <t>Sergio Monroy Tello</t>
  </si>
  <si>
    <t>Carlos Moisés Hernandez Suarez</t>
  </si>
  <si>
    <t xml:space="preserve"> Francisco Espinoza Gómez</t>
  </si>
  <si>
    <t>JUAN ALBERTO OSUNA CASTRO</t>
  </si>
  <si>
    <t>GILBERTO MANZO SANCHEZ</t>
  </si>
  <si>
    <t>ELENA MARGARITA CASTRO RODRIGUEZ</t>
  </si>
  <si>
    <t>ANA PAULINA BARBA DE LA ROSA</t>
  </si>
  <si>
    <t>JOSE ERNESTO RANGEL DELGADO</t>
  </si>
  <si>
    <t>IGNACIO GUILLERMO GALINDO ESTRADA</t>
  </si>
  <si>
    <t>MIGUEL JUAN BELTRAN GARCIA</t>
  </si>
  <si>
    <t>OXANA DOBROVINSKAYA</t>
  </si>
  <si>
    <t>JOSE ANTONIO SANCHEZ CHAPULA</t>
  </si>
  <si>
    <t>IVAN DELGADO ENCISO</t>
  </si>
  <si>
    <t>ANA BERTHA URIBE ALVARADO</t>
  </si>
  <si>
    <t>JORGE GONZÁLEZ GONZÁLEZ</t>
  </si>
  <si>
    <t>VICTOR VAZQUEZ VALDIVIA</t>
  </si>
  <si>
    <t>MIGUEL ANGEL GARCIA RUIZ</t>
  </si>
  <si>
    <t>SARA SANDOVAL CARRILLO</t>
  </si>
  <si>
    <t>RAMON ANTONIO FELIX CUADRAS</t>
  </si>
  <si>
    <t>José de Jesús Muñis Murguia</t>
  </si>
  <si>
    <t>JOSE DE JESUS MUÑIZ MURGUIA</t>
  </si>
  <si>
    <t>ARAMIS OLIVOS ORTIZ</t>
  </si>
  <si>
    <t>LILIA AGUIRRE BETANCOURT</t>
  </si>
  <si>
    <t>CARLOS SALAZAR SILVA</t>
  </si>
  <si>
    <t>MAYREN POLANCO GAYTAN</t>
  </si>
  <si>
    <t>HUGO ERNESTO FLORES LOPEZ</t>
  </si>
  <si>
    <t>ALFREDO HERNANDEZ LLAMAS</t>
  </si>
  <si>
    <t>LAURA SOFÌA GÒMEZ MADRIGAL</t>
  </si>
  <si>
    <t>RICARDO ANTONIO NAVARRO POLANCO</t>
  </si>
  <si>
    <t>JUAN REYES GOMEZ</t>
  </si>
  <si>
    <t>Terminado</t>
  </si>
  <si>
    <t>COL-2011-C03-184515</t>
  </si>
  <si>
    <t>COL-2011-C03-186334</t>
  </si>
  <si>
    <t>COL-2011-C04-186297</t>
  </si>
  <si>
    <t>COL-2012-C01-190492</t>
  </si>
  <si>
    <t>COL-2012-C03-191924</t>
  </si>
  <si>
    <t>COL-2012-C06-195219</t>
  </si>
  <si>
    <t xml:space="preserve"> Fondo Mixto</t>
  </si>
  <si>
    <t xml:space="preserve"> Clave</t>
  </si>
  <si>
    <t>Titulo del proyecto</t>
  </si>
  <si>
    <t>Sujeto de apoyo</t>
  </si>
  <si>
    <t>COL-2014-C02-234289</t>
  </si>
  <si>
    <t>COL-2014-C03-234868</t>
  </si>
  <si>
    <t>COL-2014-C04-241947</t>
  </si>
  <si>
    <t>Nosotros</t>
  </si>
  <si>
    <t>ellos</t>
  </si>
  <si>
    <t xml:space="preserve">COL-2008-01-80686  </t>
  </si>
  <si>
    <t xml:space="preserve">COL-2008-01-80966  </t>
  </si>
  <si>
    <t xml:space="preserve">COL-2008-01-81049  </t>
  </si>
  <si>
    <t xml:space="preserve">COL-2008-01-81701  </t>
  </si>
  <si>
    <t xml:space="preserve">COL-2008-01-82272  </t>
  </si>
  <si>
    <t xml:space="preserve">COL-2008-01-82324  </t>
  </si>
  <si>
    <t xml:space="preserve">COL-2008-01-82615  </t>
  </si>
  <si>
    <t xml:space="preserve">COL-2008-01-82740  </t>
  </si>
  <si>
    <t xml:space="preserve">COL-2008-01-82948  </t>
  </si>
  <si>
    <t xml:space="preserve">COL-2008-01-83189  </t>
  </si>
  <si>
    <t xml:space="preserve">COL-2008-01-83230  </t>
  </si>
  <si>
    <t xml:space="preserve">COL-2008-01-83445  </t>
  </si>
  <si>
    <t xml:space="preserve">COL-2008-01-83599  </t>
  </si>
  <si>
    <t xml:space="preserve">COL-2008-01-83651  </t>
  </si>
  <si>
    <t>COL-2008-02-108868</t>
  </si>
  <si>
    <t>COL-2008-02-111611</t>
  </si>
  <si>
    <t>COL-2009-03-125025</t>
  </si>
  <si>
    <t>COL-2009-04-122077</t>
  </si>
  <si>
    <t>COL-2010-01-147030</t>
  </si>
  <si>
    <t>COL-2010-01-148523</t>
  </si>
  <si>
    <t>COL-2011-01-161028</t>
  </si>
  <si>
    <t>COL-2011-02-165344</t>
  </si>
  <si>
    <t>COL-2011-03-184515</t>
  </si>
  <si>
    <t>COL-2011-03-186334</t>
  </si>
  <si>
    <t>COL-2011-04-186297</t>
  </si>
  <si>
    <t>COL-2012-01-190492</t>
  </si>
  <si>
    <t>COL-2012-03-191924</t>
  </si>
  <si>
    <t>COL-2014-02-234289</t>
  </si>
  <si>
    <t>COL-2014-03-234868</t>
  </si>
  <si>
    <t>No formalizado</t>
  </si>
  <si>
    <t xml:space="preserve"> Cerrado</t>
  </si>
  <si>
    <t xml:space="preserve">Estatus </t>
  </si>
  <si>
    <t>COL-2008-01-80686</t>
  </si>
  <si>
    <t>COL-2008-01-80966</t>
  </si>
  <si>
    <t>COL-2008-01-81049</t>
  </si>
  <si>
    <t>COL-2008-01-81701</t>
  </si>
  <si>
    <t>COL-2008-01-82272</t>
  </si>
  <si>
    <t>COL-2008-01-82324</t>
  </si>
  <si>
    <t>COL-2008-01-82615</t>
  </si>
  <si>
    <t>COL-2008-01-82740</t>
  </si>
  <si>
    <t>COL-2008-01-82948</t>
  </si>
  <si>
    <t>COL-2008-01-83189</t>
  </si>
  <si>
    <t>COL-2008-01-83230</t>
  </si>
  <si>
    <t>COL-2008-01-83445</t>
  </si>
  <si>
    <t>COL-2008-01-83599</t>
  </si>
  <si>
    <t>COL-2008-01-83651</t>
  </si>
  <si>
    <t>Universidad de colima</t>
  </si>
  <si>
    <t>Salvador Guzman Gonzalez</t>
  </si>
  <si>
    <t>Cerrado</t>
  </si>
  <si>
    <t>Cancelado</t>
  </si>
  <si>
    <t>Proyectos apoyados en el Fondo Mixto CONACYT-Gobierno del Estado de Colima</t>
  </si>
  <si>
    <t>COL-2008-01-92203</t>
  </si>
  <si>
    <t>COL-2012-06-195219</t>
  </si>
  <si>
    <t>COL-2014-04-241947</t>
  </si>
  <si>
    <t>Zonificación de riesgo sísmico en la ciudad de Colima de acuerdo con el nivel de vulnerabilidad de la vivienda.</t>
  </si>
  <si>
    <t>Evaluación diagnóstica de la calidad y disponibilidad del agua superficial y subterránea en el estado de Colima.</t>
  </si>
  <si>
    <t>Encuesta estatal de valores y consumo cultural.</t>
  </si>
  <si>
    <t>Vulnerabilidad sísmica de edificios históricos en el estado de Colima.</t>
  </si>
  <si>
    <t>Leer mejor.</t>
  </si>
  <si>
    <t>Potencial productivo y de mercado de frutales tropicales pertenecientes a las sapindáceas y sapotáceas en Colima.</t>
  </si>
  <si>
    <t>Procesamiento agroindustrial de banano y plátano en el estado de Colima.</t>
  </si>
  <si>
    <t>Determinantes polimórficos de obesidad en población infantil y juvenil del estado de Colima.</t>
  </si>
  <si>
    <t>Patrón de mutilación de genes del Virus del Papiloma Humano y su relación con carga viral como factores de riesgo para el desarrollo de cáncer cérvico-uterino.</t>
  </si>
  <si>
    <t>Leer bien y mejor, para saber más. Estrategias y acciones para elevar el nivel de lectura de los niños y jóvenes de educación básica de tres municipios del estado de Colima.</t>
  </si>
  <si>
    <t>Proyecto "Torres Quintero": Diseño de un plan de lectura formativo para el estado de Colima.</t>
  </si>
  <si>
    <t>Proyecto de Unidad de Inteligencia Epidemiológica para el estado de Colima.</t>
  </si>
  <si>
    <t xml:space="preserve">Programa de manejo integral con enfoque ecosistémico para prevenir la transmisión del dengue en el estado de Colima. </t>
  </si>
  <si>
    <t xml:space="preserve">Purificación y caracterización bioquímica-molecular de dos enzimas hidrolasas de pared celular asociadas con el ablandamiento poscosecha de frutos de papaya maradol.  </t>
  </si>
  <si>
    <t xml:space="preserve">Análisis de la variabilidad patogénica de aislados de Mycosphaerella fijiensis, el agente causal de la sigatoka negra del plátano.  </t>
  </si>
  <si>
    <t xml:space="preserve">Caracterización diferencial de las propiedades funcionales de las dos variantes polimórficas k656n de la isoforma larga del receptor a leptina (OB-RB).  </t>
  </si>
  <si>
    <t xml:space="preserve">Enfoque proteómico para el análisis de la maduración del fruto de papaya (Carica papaya var. Maradol).  </t>
  </si>
  <si>
    <t xml:space="preserve">Transformaciones en las estructuras educativas y del empleo en el estado de Colima: el caso de la educación superior y su entorno regional. </t>
  </si>
  <si>
    <t xml:space="preserve">Ensayo preclínico de anti-inflamatorios y/o inhibidores de MMPS como antineoplásicos en cáncer cérvico-uterino y de próstata.  </t>
  </si>
  <si>
    <t xml:space="preserve">El impacto de la migración en familias colimenses.  </t>
  </si>
  <si>
    <t xml:space="preserve">Síntesis y caracterización de moléculas directoras de estructura de sólidos zeolíticos.  </t>
  </si>
  <si>
    <t xml:space="preserve">Regeneración de novo mediante organogénesis directa en plátano cultivar enano gigante.  </t>
  </si>
  <si>
    <t xml:space="preserve">Tecnología de realidad virtual de colaboración aplicada a la práctica y comprensión del idioma inglés.  </t>
  </si>
  <si>
    <t>Tecnoparque CLQ.</t>
  </si>
  <si>
    <t>Fortalecimiento de la Maestría en Computación.</t>
  </si>
  <si>
    <t>Creación del programa de Maestria en Ingenieria de la Universidad de Colima.</t>
  </si>
  <si>
    <t>Fortalecimiento de la capacidad biotecnológica.</t>
  </si>
  <si>
    <t>Ingreso de la Maestría en Ciencias del Mar de la Universidad de Colima al PNPC al 2012.</t>
  </si>
  <si>
    <t>Innovación tecnológica de productos y procesos a base de plátano.</t>
  </si>
  <si>
    <t>Modernización del proceso de sacrificio de pollo para consumo de la empresa Majahual y la incorporación de energías alternativas para el ahorro de combustibles.</t>
  </si>
  <si>
    <t>Estudio de vocacionamiento de los municipios del estado de Colima.</t>
  </si>
  <si>
    <t>Potencial productivo y estrategias de transformación de la actividad productiva agrícola del estado de Colima.</t>
  </si>
  <si>
    <t>Análisis de aptitudes para el desarrollo sustentable de la acuicultura en el estado de Colima: situación actual, potencial disponible, alternativas de planeación y ordenamiento.</t>
  </si>
  <si>
    <t>Aplicación del enfoque de la triple hélice para la obtención de un modelo que genere denominaciones de origen, marcas colectivas y patentes en beneficio de los sectores productivos del estado de Colima 2012-2014.</t>
  </si>
  <si>
    <t>Consolidación de la infraestructrua científica en el Laboratorio de Agrobiotecnología del Tecnoparque CLQ.</t>
  </si>
  <si>
    <t>Laboratorio Anecóico de Radiofrecuencias en el Tecnoparque CLQ.</t>
  </si>
  <si>
    <t>Consolidación y puesta en marcha de la infraestructura del Laboratorio de Agrobiotecnología del Tecnoparque CLQ.</t>
  </si>
  <si>
    <t>Fortalecimiento de la infraestructura del Laboratorio de Agrobiotecnología del Tecnoparque CLQ  para la innovación y desarrollo del sector agroalimentario del estado de Colima.</t>
  </si>
  <si>
    <t>Fortalecimiento integral del Laboratorio Anecóico de Radiofrecuencias en el Tecnoparque CLQ.</t>
  </si>
  <si>
    <t xml:space="preserve"> Estimación del potencial del infrarrojo térmico satelital para monitorear áreas sísmicamente activas: los casos de los temblores de Manzanillo de octubre 9 de 1995 y Cuyutlán del 21 de enero de 2003.  </t>
  </si>
  <si>
    <t xml:space="preserve"> Uso de bacterias epífitas (nativas) de la hoja de banano como agentes de biocontrol para la sigatoka negra del plátano en Colima.  </t>
  </si>
  <si>
    <t xml:space="preserve"> Caracterización farmacológica y estudio de expresión de una nueva corriente de potasio independiente de voltaje en linfomas y linfocitos sanos humanos.  </t>
  </si>
  <si>
    <t xml:space="preserve"> Efectos de la diabetes experimental sobre las propiedades electrofisiológicas del nodo seno auricular de mamífero. Modulación de la actividad parasimpática  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</si>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</sst>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6" applyFont="1" applyBorder="1" applyAlignment="1">
      <alignment vertical="center"/>
    </xf>
    <xf numFmtId="0" fontId="8" fillId="0" borderId="1" xfId="14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</cellXfs>
  <cellStyles count="17">
    <cellStyle name="_x0008__x0002_" xfId="1" xr:uid="{00000000-0005-0000-0000-000000000000}"/>
    <cellStyle name="_x0008__x0002_ 2" xfId="3" xr:uid="{00000000-0005-0000-0000-000001000000}"/>
    <cellStyle name="_x0008__x0002_ 2 2" xfId="12" xr:uid="{00000000-0005-0000-0000-000002000000}"/>
    <cellStyle name="Millares" xfId="16" builtinId="3"/>
    <cellStyle name="Millares 2" xfId="6" xr:uid="{00000000-0005-0000-0000-000004000000}"/>
    <cellStyle name="Millares 2 2 2 2" xfId="15" xr:uid="{00000000-0005-0000-0000-000005000000}"/>
    <cellStyle name="Millares 3" xfId="5" xr:uid="{00000000-0005-0000-0000-000006000000}"/>
    <cellStyle name="Moneda 2" xfId="8" xr:uid="{00000000-0005-0000-0000-000007000000}"/>
    <cellStyle name="Moneda 3" xfId="7" xr:uid="{00000000-0005-0000-0000-000008000000}"/>
    <cellStyle name="Normal" xfId="0" builtinId="0"/>
    <cellStyle name="Normal 10 2" xfId="14" xr:uid="{00000000-0005-0000-0000-00000A000000}"/>
    <cellStyle name="Normal 2" xfId="9" xr:uid="{00000000-0005-0000-0000-00000B000000}"/>
    <cellStyle name="Normal 2 2" xfId="13" xr:uid="{00000000-0005-0000-0000-00000C000000}"/>
    <cellStyle name="Normal 3" xfId="10" xr:uid="{00000000-0005-0000-0000-00000D000000}"/>
    <cellStyle name="Normal 3 2" xfId="11" xr:uid="{00000000-0005-0000-0000-00000E000000}"/>
    <cellStyle name="Normal 4" xfId="4" xr:uid="{00000000-0005-0000-0000-00000F000000}"/>
    <cellStyle name="Normal_BD FOMIX Agosto DAAF" xfId="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="90" zoomScaleNormal="90" workbookViewId="0">
      <selection activeCell="E7" sqref="E7"/>
    </sheetView>
  </sheetViews>
  <sheetFormatPr baseColWidth="10" defaultColWidth="11.42578125" defaultRowHeight="15" x14ac:dyDescent="0.25"/>
  <cols>
    <col min="1" max="1" width="11.28515625" style="3" bestFit="1" customWidth="1"/>
    <col min="2" max="2" width="20.85546875" style="4" customWidth="1"/>
    <col min="3" max="3" width="45.42578125" style="4" customWidth="1"/>
    <col min="4" max="4" width="11" style="3" customWidth="1"/>
    <col min="5" max="5" width="41.42578125" style="4" bestFit="1" customWidth="1"/>
    <col min="6" max="6" width="6.42578125" style="3" bestFit="1" customWidth="1"/>
    <col min="7" max="7" width="41.140625" style="4" bestFit="1" customWidth="1"/>
    <col min="8" max="8" width="14.85546875" style="5" bestFit="1" customWidth="1"/>
    <col min="9" max="9" width="15.5703125" style="3" bestFit="1" customWidth="1"/>
    <col min="10" max="16384" width="11.42578125" style="4"/>
  </cols>
  <sheetData>
    <row r="1" spans="1:9" ht="18" customHeight="1" x14ac:dyDescent="0.25">
      <c r="A1" s="20" t="s">
        <v>186</v>
      </c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5">
      <c r="A2" s="19" t="s">
        <v>233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6"/>
      <c r="B3" s="6"/>
      <c r="C3" s="7"/>
      <c r="D3" s="6"/>
      <c r="E3" s="6"/>
      <c r="F3" s="6"/>
      <c r="G3" s="7"/>
      <c r="H3" s="8"/>
      <c r="I3" s="6"/>
    </row>
    <row r="4" spans="1:9" s="3" customFormat="1" ht="37.5" customHeight="1" x14ac:dyDescent="0.25">
      <c r="A4" s="9" t="s">
        <v>127</v>
      </c>
      <c r="B4" s="9" t="s">
        <v>128</v>
      </c>
      <c r="C4" s="10" t="s">
        <v>129</v>
      </c>
      <c r="D4" s="9" t="s">
        <v>0</v>
      </c>
      <c r="E4" s="11" t="s">
        <v>130</v>
      </c>
      <c r="F4" s="9" t="s">
        <v>1</v>
      </c>
      <c r="G4" s="9" t="s">
        <v>2</v>
      </c>
      <c r="H4" s="12" t="s">
        <v>3</v>
      </c>
      <c r="I4" s="13" t="s">
        <v>167</v>
      </c>
    </row>
    <row r="5" spans="1:9" ht="38.25" x14ac:dyDescent="0.25">
      <c r="A5" s="17" t="s">
        <v>17</v>
      </c>
      <c r="B5" s="14" t="s">
        <v>18</v>
      </c>
      <c r="C5" s="18" t="s">
        <v>190</v>
      </c>
      <c r="D5" s="14" t="s">
        <v>4</v>
      </c>
      <c r="E5" s="18" t="s">
        <v>65</v>
      </c>
      <c r="F5" s="14" t="s">
        <v>72</v>
      </c>
      <c r="G5" s="15" t="s">
        <v>76</v>
      </c>
      <c r="H5" s="16">
        <v>443211</v>
      </c>
      <c r="I5" s="14" t="s">
        <v>13</v>
      </c>
    </row>
    <row r="6" spans="1:9" ht="38.25" x14ac:dyDescent="0.25">
      <c r="A6" s="17" t="s">
        <v>17</v>
      </c>
      <c r="B6" s="14" t="s">
        <v>19</v>
      </c>
      <c r="C6" s="18" t="s">
        <v>191</v>
      </c>
      <c r="D6" s="14" t="s">
        <v>4</v>
      </c>
      <c r="E6" s="18" t="s">
        <v>10</v>
      </c>
      <c r="F6" s="14" t="s">
        <v>72</v>
      </c>
      <c r="G6" s="15" t="s">
        <v>77</v>
      </c>
      <c r="H6" s="16">
        <v>1641000</v>
      </c>
      <c r="I6" s="14" t="s">
        <v>13</v>
      </c>
    </row>
    <row r="7" spans="1:9" ht="25.5" x14ac:dyDescent="0.25">
      <c r="A7" s="17" t="s">
        <v>17</v>
      </c>
      <c r="B7" s="14" t="s">
        <v>20</v>
      </c>
      <c r="C7" s="18" t="s">
        <v>192</v>
      </c>
      <c r="D7" s="14" t="s">
        <v>4</v>
      </c>
      <c r="E7" s="18" t="s">
        <v>9</v>
      </c>
      <c r="F7" s="14" t="s">
        <v>72</v>
      </c>
      <c r="G7" s="15" t="s">
        <v>78</v>
      </c>
      <c r="H7" s="16">
        <v>473400</v>
      </c>
      <c r="I7" s="14" t="s">
        <v>13</v>
      </c>
    </row>
    <row r="8" spans="1:9" ht="38.25" x14ac:dyDescent="0.25">
      <c r="A8" s="17" t="s">
        <v>17</v>
      </c>
      <c r="B8" s="14" t="s">
        <v>21</v>
      </c>
      <c r="C8" s="18" t="s">
        <v>61</v>
      </c>
      <c r="D8" s="14" t="s">
        <v>4</v>
      </c>
      <c r="E8" s="18" t="s">
        <v>66</v>
      </c>
      <c r="F8" s="14" t="s">
        <v>72</v>
      </c>
      <c r="G8" s="15" t="s">
        <v>79</v>
      </c>
      <c r="H8" s="16">
        <v>406000</v>
      </c>
      <c r="I8" s="14" t="s">
        <v>13</v>
      </c>
    </row>
    <row r="9" spans="1:9" ht="25.5" x14ac:dyDescent="0.25">
      <c r="A9" s="17" t="s">
        <v>17</v>
      </c>
      <c r="B9" s="14" t="s">
        <v>23</v>
      </c>
      <c r="C9" s="18" t="s">
        <v>193</v>
      </c>
      <c r="D9" s="14" t="s">
        <v>4</v>
      </c>
      <c r="E9" s="18" t="s">
        <v>65</v>
      </c>
      <c r="F9" s="14" t="s">
        <v>72</v>
      </c>
      <c r="G9" s="15" t="s">
        <v>80</v>
      </c>
      <c r="H9" s="16">
        <v>596000</v>
      </c>
      <c r="I9" s="14" t="s">
        <v>13</v>
      </c>
    </row>
    <row r="10" spans="1:9" x14ac:dyDescent="0.25">
      <c r="A10" s="17" t="s">
        <v>17</v>
      </c>
      <c r="B10" s="14" t="s">
        <v>25</v>
      </c>
      <c r="C10" s="18" t="s">
        <v>194</v>
      </c>
      <c r="D10" s="14" t="s">
        <v>4</v>
      </c>
      <c r="E10" s="18" t="s">
        <v>66</v>
      </c>
      <c r="F10" s="14" t="s">
        <v>72</v>
      </c>
      <c r="G10" s="15" t="s">
        <v>81</v>
      </c>
      <c r="H10" s="16">
        <v>103900</v>
      </c>
      <c r="I10" s="14" t="s">
        <v>13</v>
      </c>
    </row>
    <row r="11" spans="1:9" ht="51" x14ac:dyDescent="0.25">
      <c r="A11" s="17" t="s">
        <v>17</v>
      </c>
      <c r="B11" s="14" t="s">
        <v>26</v>
      </c>
      <c r="C11" s="18" t="s">
        <v>62</v>
      </c>
      <c r="D11" s="14" t="s">
        <v>4</v>
      </c>
      <c r="E11" s="18" t="s">
        <v>65</v>
      </c>
      <c r="F11" s="14" t="s">
        <v>72</v>
      </c>
      <c r="G11" s="15" t="s">
        <v>82</v>
      </c>
      <c r="H11" s="16">
        <v>1274984</v>
      </c>
      <c r="I11" s="14" t="s">
        <v>13</v>
      </c>
    </row>
    <row r="12" spans="1:9" ht="38.25" x14ac:dyDescent="0.25">
      <c r="A12" s="17" t="s">
        <v>17</v>
      </c>
      <c r="B12" s="14" t="s">
        <v>27</v>
      </c>
      <c r="C12" s="18" t="s">
        <v>195</v>
      </c>
      <c r="D12" s="14" t="s">
        <v>4</v>
      </c>
      <c r="E12" s="18" t="s">
        <v>8</v>
      </c>
      <c r="F12" s="14" t="s">
        <v>72</v>
      </c>
      <c r="G12" s="15" t="s">
        <v>83</v>
      </c>
      <c r="H12" s="16">
        <v>354735</v>
      </c>
      <c r="I12" s="14" t="s">
        <v>13</v>
      </c>
    </row>
    <row r="13" spans="1:9" ht="25.5" x14ac:dyDescent="0.25">
      <c r="A13" s="17" t="s">
        <v>17</v>
      </c>
      <c r="B13" s="14" t="s">
        <v>28</v>
      </c>
      <c r="C13" s="18" t="s">
        <v>196</v>
      </c>
      <c r="D13" s="14" t="s">
        <v>5</v>
      </c>
      <c r="E13" s="18" t="s">
        <v>65</v>
      </c>
      <c r="F13" s="14" t="s">
        <v>72</v>
      </c>
      <c r="G13" s="15" t="s">
        <v>84</v>
      </c>
      <c r="H13" s="16">
        <v>1209000</v>
      </c>
      <c r="I13" s="14" t="s">
        <v>13</v>
      </c>
    </row>
    <row r="14" spans="1:9" ht="25.5" x14ac:dyDescent="0.25">
      <c r="A14" s="17" t="s">
        <v>17</v>
      </c>
      <c r="B14" s="14" t="s">
        <v>29</v>
      </c>
      <c r="C14" s="18" t="s">
        <v>197</v>
      </c>
      <c r="D14" s="14" t="s">
        <v>4</v>
      </c>
      <c r="E14" s="18" t="s">
        <v>65</v>
      </c>
      <c r="F14" s="14" t="s">
        <v>72</v>
      </c>
      <c r="G14" s="15" t="s">
        <v>85</v>
      </c>
      <c r="H14" s="16">
        <v>672600</v>
      </c>
      <c r="I14" s="14" t="s">
        <v>13</v>
      </c>
    </row>
    <row r="15" spans="1:9" ht="56.25" customHeight="1" x14ac:dyDescent="0.25">
      <c r="A15" s="17" t="s">
        <v>17</v>
      </c>
      <c r="B15" s="14" t="s">
        <v>30</v>
      </c>
      <c r="C15" s="18" t="s">
        <v>198</v>
      </c>
      <c r="D15" s="14" t="s">
        <v>4</v>
      </c>
      <c r="E15" s="18" t="s">
        <v>65</v>
      </c>
      <c r="F15" s="14" t="s">
        <v>72</v>
      </c>
      <c r="G15" s="15" t="s">
        <v>86</v>
      </c>
      <c r="H15" s="16">
        <v>775000</v>
      </c>
      <c r="I15" s="14" t="s">
        <v>13</v>
      </c>
    </row>
    <row r="16" spans="1:9" ht="25.5" x14ac:dyDescent="0.25">
      <c r="A16" s="17" t="s">
        <v>17</v>
      </c>
      <c r="B16" s="14" t="s">
        <v>31</v>
      </c>
      <c r="C16" s="18" t="s">
        <v>63</v>
      </c>
      <c r="D16" s="14" t="s">
        <v>4</v>
      </c>
      <c r="E16" s="18" t="s">
        <v>15</v>
      </c>
      <c r="F16" s="14" t="s">
        <v>72</v>
      </c>
      <c r="G16" s="15" t="s">
        <v>87</v>
      </c>
      <c r="H16" s="16">
        <v>650000</v>
      </c>
      <c r="I16" s="14" t="s">
        <v>13</v>
      </c>
    </row>
    <row r="17" spans="1:9" ht="50.25" customHeight="1" x14ac:dyDescent="0.25">
      <c r="A17" s="17" t="s">
        <v>17</v>
      </c>
      <c r="B17" s="14" t="s">
        <v>32</v>
      </c>
      <c r="C17" s="18" t="s">
        <v>64</v>
      </c>
      <c r="D17" s="14" t="s">
        <v>4</v>
      </c>
      <c r="E17" s="18" t="s">
        <v>16</v>
      </c>
      <c r="F17" s="14" t="s">
        <v>12</v>
      </c>
      <c r="G17" s="15" t="s">
        <v>88</v>
      </c>
      <c r="H17" s="16">
        <v>350000</v>
      </c>
      <c r="I17" s="14" t="s">
        <v>13</v>
      </c>
    </row>
    <row r="18" spans="1:9" ht="51" x14ac:dyDescent="0.25">
      <c r="A18" s="17" t="s">
        <v>17</v>
      </c>
      <c r="B18" s="14" t="s">
        <v>34</v>
      </c>
      <c r="C18" s="18" t="s">
        <v>199</v>
      </c>
      <c r="D18" s="14" t="s">
        <v>4</v>
      </c>
      <c r="E18" s="18" t="s">
        <v>65</v>
      </c>
      <c r="F18" s="14" t="s">
        <v>72</v>
      </c>
      <c r="G18" s="15" t="s">
        <v>89</v>
      </c>
      <c r="H18" s="16">
        <v>262000</v>
      </c>
      <c r="I18" s="14" t="s">
        <v>13</v>
      </c>
    </row>
    <row r="19" spans="1:9" ht="25.5" x14ac:dyDescent="0.25">
      <c r="A19" s="17" t="s">
        <v>17</v>
      </c>
      <c r="B19" s="14" t="s">
        <v>35</v>
      </c>
      <c r="C19" s="18" t="s">
        <v>200</v>
      </c>
      <c r="D19" s="14" t="s">
        <v>4</v>
      </c>
      <c r="E19" s="18" t="s">
        <v>10</v>
      </c>
      <c r="F19" s="14" t="s">
        <v>72</v>
      </c>
      <c r="G19" s="15" t="s">
        <v>90</v>
      </c>
      <c r="H19" s="16">
        <v>385000</v>
      </c>
      <c r="I19" s="14" t="s">
        <v>13</v>
      </c>
    </row>
    <row r="20" spans="1:9" ht="25.5" x14ac:dyDescent="0.25">
      <c r="A20" s="17" t="s">
        <v>17</v>
      </c>
      <c r="B20" s="14" t="s">
        <v>36</v>
      </c>
      <c r="C20" s="18" t="s">
        <v>201</v>
      </c>
      <c r="D20" s="14" t="s">
        <v>6</v>
      </c>
      <c r="E20" s="18" t="s">
        <v>65</v>
      </c>
      <c r="F20" s="14" t="s">
        <v>72</v>
      </c>
      <c r="G20" s="15" t="s">
        <v>91</v>
      </c>
      <c r="H20" s="16">
        <v>1065700</v>
      </c>
      <c r="I20" s="14" t="s">
        <v>13</v>
      </c>
    </row>
    <row r="21" spans="1:9" ht="38.25" x14ac:dyDescent="0.25">
      <c r="A21" s="17" t="s">
        <v>17</v>
      </c>
      <c r="B21" s="14" t="s">
        <v>37</v>
      </c>
      <c r="C21" s="18" t="s">
        <v>202</v>
      </c>
      <c r="D21" s="14" t="s">
        <v>4</v>
      </c>
      <c r="E21" s="18" t="s">
        <v>65</v>
      </c>
      <c r="F21" s="14" t="s">
        <v>72</v>
      </c>
      <c r="G21" s="15" t="s">
        <v>92</v>
      </c>
      <c r="H21" s="16">
        <v>3252000</v>
      </c>
      <c r="I21" s="14" t="s">
        <v>13</v>
      </c>
    </row>
    <row r="22" spans="1:9" ht="51" x14ac:dyDescent="0.25">
      <c r="A22" s="17" t="s">
        <v>17</v>
      </c>
      <c r="B22" s="14" t="s">
        <v>168</v>
      </c>
      <c r="C22" s="18" t="s">
        <v>203</v>
      </c>
      <c r="D22" s="14" t="s">
        <v>4</v>
      </c>
      <c r="E22" s="18" t="s">
        <v>65</v>
      </c>
      <c r="F22" s="14" t="s">
        <v>72</v>
      </c>
      <c r="G22" s="15" t="s">
        <v>93</v>
      </c>
      <c r="H22" s="16">
        <v>300000</v>
      </c>
      <c r="I22" s="14" t="s">
        <v>13</v>
      </c>
    </row>
    <row r="23" spans="1:9" ht="38.25" x14ac:dyDescent="0.25">
      <c r="A23" s="17" t="s">
        <v>17</v>
      </c>
      <c r="B23" s="14" t="s">
        <v>169</v>
      </c>
      <c r="C23" s="18" t="s">
        <v>204</v>
      </c>
      <c r="D23" s="14" t="s">
        <v>4</v>
      </c>
      <c r="E23" s="18" t="s">
        <v>65</v>
      </c>
      <c r="F23" s="14" t="s">
        <v>72</v>
      </c>
      <c r="G23" s="15" t="s">
        <v>94</v>
      </c>
      <c r="H23" s="16">
        <v>289000</v>
      </c>
      <c r="I23" s="14" t="s">
        <v>13</v>
      </c>
    </row>
    <row r="24" spans="1:9" ht="51.75" customHeight="1" x14ac:dyDescent="0.25">
      <c r="A24" s="17" t="s">
        <v>17</v>
      </c>
      <c r="B24" s="14" t="s">
        <v>170</v>
      </c>
      <c r="C24" s="18" t="s">
        <v>205</v>
      </c>
      <c r="D24" s="14" t="s">
        <v>4</v>
      </c>
      <c r="E24" s="18" t="s">
        <v>65</v>
      </c>
      <c r="F24" s="14" t="s">
        <v>72</v>
      </c>
      <c r="G24" s="15" t="s">
        <v>95</v>
      </c>
      <c r="H24" s="16">
        <v>295000</v>
      </c>
      <c r="I24" s="14" t="s">
        <v>13</v>
      </c>
    </row>
    <row r="25" spans="1:9" ht="36" customHeight="1" x14ac:dyDescent="0.25">
      <c r="A25" s="17" t="s">
        <v>17</v>
      </c>
      <c r="B25" s="14" t="s">
        <v>171</v>
      </c>
      <c r="C25" s="18" t="s">
        <v>206</v>
      </c>
      <c r="D25" s="14" t="s">
        <v>4</v>
      </c>
      <c r="E25" s="18" t="s">
        <v>67</v>
      </c>
      <c r="F25" s="14" t="s">
        <v>73</v>
      </c>
      <c r="G25" s="15" t="s">
        <v>96</v>
      </c>
      <c r="H25" s="16">
        <v>300000</v>
      </c>
      <c r="I25" s="14" t="s">
        <v>13</v>
      </c>
    </row>
    <row r="26" spans="1:9" ht="38.25" x14ac:dyDescent="0.25">
      <c r="A26" s="17" t="s">
        <v>17</v>
      </c>
      <c r="B26" s="14" t="s">
        <v>172</v>
      </c>
      <c r="C26" s="18" t="s">
        <v>207</v>
      </c>
      <c r="D26" s="14" t="s">
        <v>4</v>
      </c>
      <c r="E26" s="18" t="s">
        <v>65</v>
      </c>
      <c r="F26" s="14" t="s">
        <v>72</v>
      </c>
      <c r="G26" s="15" t="s">
        <v>97</v>
      </c>
      <c r="H26" s="16">
        <v>191600</v>
      </c>
      <c r="I26" s="14" t="s">
        <v>13</v>
      </c>
    </row>
    <row r="27" spans="1:9" ht="61.5" customHeight="1" x14ac:dyDescent="0.25">
      <c r="A27" s="17" t="s">
        <v>17</v>
      </c>
      <c r="B27" s="14" t="s">
        <v>173</v>
      </c>
      <c r="C27" s="18" t="s">
        <v>229</v>
      </c>
      <c r="D27" s="14" t="s">
        <v>4</v>
      </c>
      <c r="E27" s="18" t="s">
        <v>65</v>
      </c>
      <c r="F27" s="14" t="s">
        <v>72</v>
      </c>
      <c r="G27" s="15" t="s">
        <v>98</v>
      </c>
      <c r="H27" s="16">
        <v>298726</v>
      </c>
      <c r="I27" s="14" t="s">
        <v>13</v>
      </c>
    </row>
    <row r="28" spans="1:9" ht="38.25" x14ac:dyDescent="0.25">
      <c r="A28" s="17" t="s">
        <v>17</v>
      </c>
      <c r="B28" s="14" t="s">
        <v>174</v>
      </c>
      <c r="C28" s="18" t="s">
        <v>230</v>
      </c>
      <c r="D28" s="14" t="s">
        <v>4</v>
      </c>
      <c r="E28" s="18" t="s">
        <v>68</v>
      </c>
      <c r="F28" s="14" t="s">
        <v>12</v>
      </c>
      <c r="G28" s="15" t="s">
        <v>99</v>
      </c>
      <c r="H28" s="16">
        <v>300000</v>
      </c>
      <c r="I28" s="14" t="s">
        <v>13</v>
      </c>
    </row>
    <row r="29" spans="1:9" ht="50.25" customHeight="1" x14ac:dyDescent="0.25">
      <c r="A29" s="17" t="s">
        <v>17</v>
      </c>
      <c r="B29" s="14" t="s">
        <v>175</v>
      </c>
      <c r="C29" s="18" t="s">
        <v>231</v>
      </c>
      <c r="D29" s="14" t="s">
        <v>4</v>
      </c>
      <c r="E29" s="18" t="s">
        <v>65</v>
      </c>
      <c r="F29" s="14" t="s">
        <v>72</v>
      </c>
      <c r="G29" s="15" t="s">
        <v>100</v>
      </c>
      <c r="H29" s="16">
        <v>300000</v>
      </c>
      <c r="I29" s="14" t="s">
        <v>13</v>
      </c>
    </row>
    <row r="30" spans="1:9" ht="51" x14ac:dyDescent="0.25">
      <c r="A30" s="17" t="s">
        <v>17</v>
      </c>
      <c r="B30" s="14" t="s">
        <v>176</v>
      </c>
      <c r="C30" s="18" t="s">
        <v>232</v>
      </c>
      <c r="D30" s="14" t="s">
        <v>4</v>
      </c>
      <c r="E30" s="18" t="s">
        <v>65</v>
      </c>
      <c r="F30" s="14" t="s">
        <v>72</v>
      </c>
      <c r="G30" s="15" t="s">
        <v>101</v>
      </c>
      <c r="H30" s="16">
        <v>300000</v>
      </c>
      <c r="I30" s="14" t="s">
        <v>13</v>
      </c>
    </row>
    <row r="31" spans="1:9" ht="38.25" x14ac:dyDescent="0.25">
      <c r="A31" s="17" t="s">
        <v>17</v>
      </c>
      <c r="B31" s="14" t="s">
        <v>177</v>
      </c>
      <c r="C31" s="18" t="s">
        <v>208</v>
      </c>
      <c r="D31" s="14" t="s">
        <v>4</v>
      </c>
      <c r="E31" s="18" t="s">
        <v>65</v>
      </c>
      <c r="F31" s="14" t="s">
        <v>72</v>
      </c>
      <c r="G31" s="15" t="s">
        <v>102</v>
      </c>
      <c r="H31" s="16">
        <v>300000</v>
      </c>
      <c r="I31" s="14" t="s">
        <v>13</v>
      </c>
    </row>
    <row r="32" spans="1:9" x14ac:dyDescent="0.25">
      <c r="A32" s="17" t="s">
        <v>17</v>
      </c>
      <c r="B32" s="14" t="s">
        <v>178</v>
      </c>
      <c r="C32" s="18" t="s">
        <v>209</v>
      </c>
      <c r="D32" s="14" t="s">
        <v>4</v>
      </c>
      <c r="E32" s="18" t="s">
        <v>65</v>
      </c>
      <c r="F32" s="14" t="s">
        <v>72</v>
      </c>
      <c r="G32" s="15" t="s">
        <v>103</v>
      </c>
      <c r="H32" s="16">
        <v>207500</v>
      </c>
      <c r="I32" s="14" t="s">
        <v>13</v>
      </c>
    </row>
    <row r="33" spans="1:9" ht="25.5" x14ac:dyDescent="0.25">
      <c r="A33" s="17" t="s">
        <v>17</v>
      </c>
      <c r="B33" s="14" t="s">
        <v>179</v>
      </c>
      <c r="C33" s="18" t="s">
        <v>210</v>
      </c>
      <c r="D33" s="14" t="s">
        <v>4</v>
      </c>
      <c r="E33" s="18" t="s">
        <v>65</v>
      </c>
      <c r="F33" s="14" t="s">
        <v>72</v>
      </c>
      <c r="G33" s="15" t="s">
        <v>104</v>
      </c>
      <c r="H33" s="16">
        <v>291100</v>
      </c>
      <c r="I33" s="14" t="s">
        <v>13</v>
      </c>
    </row>
    <row r="34" spans="1:9" ht="25.5" x14ac:dyDescent="0.25">
      <c r="A34" s="17" t="s">
        <v>17</v>
      </c>
      <c r="B34" s="14" t="s">
        <v>180</v>
      </c>
      <c r="C34" s="18" t="s">
        <v>211</v>
      </c>
      <c r="D34" s="14" t="s">
        <v>4</v>
      </c>
      <c r="E34" s="18" t="s">
        <v>8</v>
      </c>
      <c r="F34" s="14" t="s">
        <v>74</v>
      </c>
      <c r="G34" s="15" t="s">
        <v>105</v>
      </c>
      <c r="H34" s="16">
        <v>300000</v>
      </c>
      <c r="I34" s="14" t="s">
        <v>13</v>
      </c>
    </row>
    <row r="35" spans="1:9" ht="38.25" x14ac:dyDescent="0.25">
      <c r="A35" s="17" t="s">
        <v>17</v>
      </c>
      <c r="B35" s="14" t="s">
        <v>181</v>
      </c>
      <c r="C35" s="18" t="s">
        <v>212</v>
      </c>
      <c r="D35" s="14" t="s">
        <v>4</v>
      </c>
      <c r="E35" s="18" t="s">
        <v>65</v>
      </c>
      <c r="F35" s="14" t="s">
        <v>72</v>
      </c>
      <c r="G35" s="15" t="s">
        <v>106</v>
      </c>
      <c r="H35" s="16">
        <v>257103</v>
      </c>
      <c r="I35" s="14" t="s">
        <v>13</v>
      </c>
    </row>
    <row r="36" spans="1:9" x14ac:dyDescent="0.25">
      <c r="A36" s="17" t="s">
        <v>17</v>
      </c>
      <c r="B36" s="14" t="s">
        <v>187</v>
      </c>
      <c r="C36" s="18" t="s">
        <v>213</v>
      </c>
      <c r="D36" s="14" t="s">
        <v>6</v>
      </c>
      <c r="E36" s="18" t="s">
        <v>65</v>
      </c>
      <c r="F36" s="14" t="s">
        <v>72</v>
      </c>
      <c r="G36" s="15" t="s">
        <v>109</v>
      </c>
      <c r="H36" s="16">
        <v>25747540</v>
      </c>
      <c r="I36" s="14" t="s">
        <v>13</v>
      </c>
    </row>
    <row r="37" spans="1:9" x14ac:dyDescent="0.25">
      <c r="A37" s="17" t="s">
        <v>17</v>
      </c>
      <c r="B37" s="14" t="s">
        <v>150</v>
      </c>
      <c r="C37" s="18" t="s">
        <v>214</v>
      </c>
      <c r="D37" s="14" t="s">
        <v>7</v>
      </c>
      <c r="E37" s="18" t="s">
        <v>65</v>
      </c>
      <c r="F37" s="14" t="s">
        <v>72</v>
      </c>
      <c r="G37" s="15" t="s">
        <v>107</v>
      </c>
      <c r="H37" s="16">
        <v>3000000</v>
      </c>
      <c r="I37" s="14" t="s">
        <v>184</v>
      </c>
    </row>
    <row r="38" spans="1:9" ht="25.5" x14ac:dyDescent="0.25">
      <c r="A38" s="17" t="s">
        <v>17</v>
      </c>
      <c r="B38" s="14" t="s">
        <v>151</v>
      </c>
      <c r="C38" s="18" t="s">
        <v>215</v>
      </c>
      <c r="D38" s="14" t="s">
        <v>7</v>
      </c>
      <c r="E38" s="18" t="s">
        <v>65</v>
      </c>
      <c r="F38" s="14" t="s">
        <v>72</v>
      </c>
      <c r="G38" s="15" t="s">
        <v>108</v>
      </c>
      <c r="H38" s="16">
        <v>3000000</v>
      </c>
      <c r="I38" s="14" t="s">
        <v>184</v>
      </c>
    </row>
    <row r="39" spans="1:9" x14ac:dyDescent="0.25">
      <c r="A39" s="17" t="s">
        <v>17</v>
      </c>
      <c r="B39" s="14" t="s">
        <v>152</v>
      </c>
      <c r="C39" s="18" t="s">
        <v>216</v>
      </c>
      <c r="D39" s="14" t="s">
        <v>6</v>
      </c>
      <c r="E39" s="18" t="s">
        <v>65</v>
      </c>
      <c r="F39" s="14" t="s">
        <v>72</v>
      </c>
      <c r="G39" s="15" t="s">
        <v>110</v>
      </c>
      <c r="H39" s="16">
        <v>6670000</v>
      </c>
      <c r="I39" s="14" t="s">
        <v>13</v>
      </c>
    </row>
    <row r="40" spans="1:9" ht="25.5" x14ac:dyDescent="0.25">
      <c r="A40" s="17" t="s">
        <v>17</v>
      </c>
      <c r="B40" s="14" t="s">
        <v>153</v>
      </c>
      <c r="C40" s="18" t="s">
        <v>217</v>
      </c>
      <c r="D40" s="14" t="s">
        <v>7</v>
      </c>
      <c r="E40" s="18" t="s">
        <v>65</v>
      </c>
      <c r="F40" s="14" t="s">
        <v>72</v>
      </c>
      <c r="G40" s="15" t="s">
        <v>111</v>
      </c>
      <c r="H40" s="16">
        <v>3000000</v>
      </c>
      <c r="I40" s="14" t="s">
        <v>184</v>
      </c>
    </row>
    <row r="41" spans="1:9" ht="25.5" x14ac:dyDescent="0.25">
      <c r="A41" s="17" t="s">
        <v>17</v>
      </c>
      <c r="B41" s="14" t="s">
        <v>154</v>
      </c>
      <c r="C41" s="18" t="s">
        <v>218</v>
      </c>
      <c r="D41" s="14" t="s">
        <v>5</v>
      </c>
      <c r="E41" s="18" t="s">
        <v>69</v>
      </c>
      <c r="F41" s="14" t="s">
        <v>72</v>
      </c>
      <c r="G41" s="15" t="s">
        <v>112</v>
      </c>
      <c r="H41" s="16">
        <v>2250000</v>
      </c>
      <c r="I41" s="14" t="s">
        <v>184</v>
      </c>
    </row>
    <row r="42" spans="1:9" ht="51" x14ac:dyDescent="0.25">
      <c r="A42" s="17" t="s">
        <v>17</v>
      </c>
      <c r="B42" s="14" t="s">
        <v>155</v>
      </c>
      <c r="C42" s="18" t="s">
        <v>219</v>
      </c>
      <c r="D42" s="14" t="s">
        <v>5</v>
      </c>
      <c r="E42" s="18" t="s">
        <v>70</v>
      </c>
      <c r="F42" s="14" t="s">
        <v>72</v>
      </c>
      <c r="G42" s="15" t="s">
        <v>113</v>
      </c>
      <c r="H42" s="16">
        <v>779750</v>
      </c>
      <c r="I42" s="14" t="s">
        <v>184</v>
      </c>
    </row>
    <row r="43" spans="1:9" ht="25.5" x14ac:dyDescent="0.25">
      <c r="A43" s="17" t="s">
        <v>17</v>
      </c>
      <c r="B43" s="14" t="s">
        <v>157</v>
      </c>
      <c r="C43" s="18" t="s">
        <v>220</v>
      </c>
      <c r="D43" s="14" t="s">
        <v>4</v>
      </c>
      <c r="E43" s="18" t="s">
        <v>65</v>
      </c>
      <c r="F43" s="14" t="s">
        <v>72</v>
      </c>
      <c r="G43" s="15" t="s">
        <v>114</v>
      </c>
      <c r="H43" s="16">
        <v>3230000</v>
      </c>
      <c r="I43" s="14" t="s">
        <v>13</v>
      </c>
    </row>
    <row r="44" spans="1:9" ht="38.25" x14ac:dyDescent="0.25">
      <c r="A44" s="17" t="s">
        <v>17</v>
      </c>
      <c r="B44" s="14" t="s">
        <v>158</v>
      </c>
      <c r="C44" s="18" t="s">
        <v>221</v>
      </c>
      <c r="D44" s="14" t="s">
        <v>4</v>
      </c>
      <c r="E44" s="18" t="s">
        <v>8</v>
      </c>
      <c r="F44" s="14" t="s">
        <v>11</v>
      </c>
      <c r="G44" s="15" t="s">
        <v>115</v>
      </c>
      <c r="H44" s="16">
        <v>3040400</v>
      </c>
      <c r="I44" s="14" t="s">
        <v>13</v>
      </c>
    </row>
    <row r="45" spans="1:9" ht="51" x14ac:dyDescent="0.25">
      <c r="A45" s="17" t="s">
        <v>17</v>
      </c>
      <c r="B45" s="14" t="s">
        <v>159</v>
      </c>
      <c r="C45" s="18" t="s">
        <v>222</v>
      </c>
      <c r="D45" s="14" t="s">
        <v>4</v>
      </c>
      <c r="E45" s="18" t="s">
        <v>71</v>
      </c>
      <c r="F45" s="14" t="s">
        <v>75</v>
      </c>
      <c r="G45" s="15" t="s">
        <v>116</v>
      </c>
      <c r="H45" s="16">
        <v>3236430</v>
      </c>
      <c r="I45" s="14" t="s">
        <v>13</v>
      </c>
    </row>
    <row r="46" spans="1:9" ht="63.75" x14ac:dyDescent="0.25">
      <c r="A46" s="17" t="s">
        <v>17</v>
      </c>
      <c r="B46" s="14" t="s">
        <v>160</v>
      </c>
      <c r="C46" s="18" t="s">
        <v>223</v>
      </c>
      <c r="D46" s="14" t="s">
        <v>4</v>
      </c>
      <c r="E46" s="18" t="s">
        <v>65</v>
      </c>
      <c r="F46" s="14" t="s">
        <v>72</v>
      </c>
      <c r="G46" s="15" t="s">
        <v>117</v>
      </c>
      <c r="H46" s="16">
        <v>1750640</v>
      </c>
      <c r="I46" s="14" t="s">
        <v>13</v>
      </c>
    </row>
    <row r="47" spans="1:9" ht="39" customHeight="1" x14ac:dyDescent="0.25">
      <c r="A47" s="17" t="s">
        <v>17</v>
      </c>
      <c r="B47" s="14" t="s">
        <v>161</v>
      </c>
      <c r="C47" s="18" t="s">
        <v>224</v>
      </c>
      <c r="D47" s="14" t="s">
        <v>6</v>
      </c>
      <c r="E47" s="18" t="s">
        <v>65</v>
      </c>
      <c r="F47" s="14" t="s">
        <v>72</v>
      </c>
      <c r="G47" s="15" t="s">
        <v>118</v>
      </c>
      <c r="H47" s="16">
        <v>7000000</v>
      </c>
      <c r="I47" s="14" t="s">
        <v>13</v>
      </c>
    </row>
    <row r="48" spans="1:9" ht="25.5" x14ac:dyDescent="0.25">
      <c r="A48" s="17" t="s">
        <v>17</v>
      </c>
      <c r="B48" s="14" t="s">
        <v>188</v>
      </c>
      <c r="C48" s="18" t="s">
        <v>225</v>
      </c>
      <c r="D48" s="14" t="s">
        <v>6</v>
      </c>
      <c r="E48" s="18" t="s">
        <v>65</v>
      </c>
      <c r="F48" s="14" t="s">
        <v>72</v>
      </c>
      <c r="G48" s="15" t="s">
        <v>119</v>
      </c>
      <c r="H48" s="16">
        <v>19000000</v>
      </c>
      <c r="I48" s="14" t="s">
        <v>13</v>
      </c>
    </row>
    <row r="49" spans="1:9" ht="38.25" x14ac:dyDescent="0.25">
      <c r="A49" s="17" t="s">
        <v>17</v>
      </c>
      <c r="B49" s="14" t="s">
        <v>163</v>
      </c>
      <c r="C49" s="18" t="s">
        <v>226</v>
      </c>
      <c r="D49" s="14" t="s">
        <v>6</v>
      </c>
      <c r="E49" s="18" t="s">
        <v>182</v>
      </c>
      <c r="F49" s="14" t="s">
        <v>72</v>
      </c>
      <c r="G49" s="15" t="s">
        <v>183</v>
      </c>
      <c r="H49" s="16">
        <v>14000000</v>
      </c>
      <c r="I49" s="14" t="s">
        <v>13</v>
      </c>
    </row>
    <row r="50" spans="1:9" ht="51" x14ac:dyDescent="0.25">
      <c r="A50" s="17" t="s">
        <v>17</v>
      </c>
      <c r="B50" s="14" t="s">
        <v>164</v>
      </c>
      <c r="C50" s="18" t="s">
        <v>227</v>
      </c>
      <c r="D50" s="14" t="s">
        <v>6</v>
      </c>
      <c r="E50" s="18" t="s">
        <v>182</v>
      </c>
      <c r="F50" s="14" t="s">
        <v>72</v>
      </c>
      <c r="G50" s="15" t="s">
        <v>183</v>
      </c>
      <c r="H50" s="16">
        <v>21000000</v>
      </c>
      <c r="I50" s="14" t="s">
        <v>13</v>
      </c>
    </row>
    <row r="51" spans="1:9" ht="25.5" x14ac:dyDescent="0.25">
      <c r="A51" s="17" t="s">
        <v>17</v>
      </c>
      <c r="B51" s="14" t="s">
        <v>189</v>
      </c>
      <c r="C51" s="18" t="s">
        <v>228</v>
      </c>
      <c r="D51" s="14" t="s">
        <v>6</v>
      </c>
      <c r="E51" s="18" t="s">
        <v>182</v>
      </c>
      <c r="F51" s="14" t="s">
        <v>72</v>
      </c>
      <c r="G51" s="15" t="s">
        <v>119</v>
      </c>
      <c r="H51" s="16">
        <v>25000000</v>
      </c>
      <c r="I51" s="14" t="s">
        <v>185</v>
      </c>
    </row>
    <row r="52" spans="1:9" x14ac:dyDescent="0.25">
      <c r="A52" s="6"/>
      <c r="B52" s="7"/>
      <c r="C52" s="7"/>
      <c r="D52" s="6"/>
      <c r="E52" s="6"/>
      <c r="F52" s="6"/>
      <c r="G52" s="7"/>
      <c r="H52" s="8"/>
      <c r="I52" s="6"/>
    </row>
    <row r="53" spans="1:9" x14ac:dyDescent="0.25">
      <c r="A53" s="6"/>
      <c r="B53" s="7"/>
      <c r="C53" s="7"/>
      <c r="D53" s="6"/>
      <c r="E53" s="6"/>
      <c r="F53" s="6"/>
      <c r="G53" s="7"/>
      <c r="H53" s="8"/>
      <c r="I53" s="6"/>
    </row>
    <row r="54" spans="1:9" x14ac:dyDescent="0.25">
      <c r="A54" s="6"/>
      <c r="B54" s="7"/>
      <c r="C54" s="7"/>
      <c r="D54" s="6"/>
      <c r="E54" s="6"/>
      <c r="F54" s="6"/>
      <c r="G54" s="7"/>
      <c r="H54" s="8"/>
      <c r="I54" s="6"/>
    </row>
    <row r="55" spans="1:9" x14ac:dyDescent="0.25">
      <c r="A55" s="6"/>
      <c r="B55" s="7"/>
      <c r="C55" s="7"/>
      <c r="D55" s="6"/>
      <c r="E55" s="6"/>
      <c r="F55" s="6"/>
      <c r="G55" s="7"/>
      <c r="H55" s="8"/>
      <c r="I55" s="6"/>
    </row>
    <row r="56" spans="1:9" x14ac:dyDescent="0.25">
      <c r="A56" s="6"/>
      <c r="B56" s="7"/>
      <c r="C56" s="7"/>
      <c r="D56" s="6"/>
      <c r="E56" s="6"/>
      <c r="F56" s="6"/>
      <c r="G56" s="7"/>
      <c r="H56" s="8"/>
      <c r="I56" s="6"/>
    </row>
    <row r="57" spans="1:9" x14ac:dyDescent="0.25">
      <c r="A57" s="6"/>
      <c r="B57" s="7"/>
      <c r="C57" s="7"/>
      <c r="D57" s="6"/>
      <c r="E57" s="6"/>
      <c r="F57" s="6"/>
      <c r="G57" s="7"/>
      <c r="H57" s="8"/>
      <c r="I57" s="6"/>
    </row>
    <row r="58" spans="1:9" x14ac:dyDescent="0.25">
      <c r="A58" s="6"/>
      <c r="B58" s="7"/>
      <c r="C58" s="7"/>
      <c r="D58" s="6"/>
      <c r="E58" s="6"/>
      <c r="F58" s="6"/>
      <c r="G58" s="7"/>
      <c r="H58" s="8"/>
      <c r="I58" s="6"/>
    </row>
    <row r="59" spans="1:9" x14ac:dyDescent="0.25">
      <c r="A59" s="6"/>
      <c r="B59" s="7"/>
      <c r="C59" s="7"/>
      <c r="D59" s="6"/>
      <c r="E59" s="6"/>
      <c r="F59" s="6"/>
      <c r="G59" s="7"/>
      <c r="H59" s="8"/>
      <c r="I59" s="6"/>
    </row>
    <row r="60" spans="1:9" x14ac:dyDescent="0.25">
      <c r="A60" s="6"/>
      <c r="B60" s="7"/>
      <c r="C60" s="7"/>
      <c r="D60" s="6"/>
      <c r="E60" s="6"/>
      <c r="F60" s="6"/>
      <c r="G60" s="7"/>
      <c r="H60" s="8"/>
      <c r="I60" s="6"/>
    </row>
    <row r="61" spans="1:9" x14ac:dyDescent="0.25">
      <c r="A61" s="6"/>
      <c r="B61" s="7"/>
      <c r="C61" s="7"/>
      <c r="D61" s="6"/>
      <c r="E61" s="6"/>
      <c r="F61" s="6"/>
      <c r="G61" s="7"/>
      <c r="H61" s="8"/>
      <c r="I61" s="6"/>
    </row>
    <row r="62" spans="1:9" x14ac:dyDescent="0.25">
      <c r="A62" s="6"/>
      <c r="B62" s="7"/>
      <c r="C62" s="7"/>
      <c r="D62" s="6"/>
      <c r="E62" s="6"/>
      <c r="F62" s="6"/>
      <c r="G62" s="7"/>
      <c r="H62" s="8"/>
      <c r="I62" s="6"/>
    </row>
    <row r="63" spans="1:9" x14ac:dyDescent="0.25">
      <c r="A63" s="6"/>
      <c r="B63" s="7"/>
      <c r="C63" s="7"/>
      <c r="D63" s="6"/>
      <c r="E63" s="6"/>
      <c r="F63" s="6"/>
      <c r="G63" s="7"/>
      <c r="H63" s="8"/>
      <c r="I63" s="6"/>
    </row>
    <row r="64" spans="1:9" x14ac:dyDescent="0.25">
      <c r="A64" s="6"/>
      <c r="B64" s="7"/>
      <c r="C64" s="7"/>
      <c r="D64" s="6"/>
      <c r="E64" s="6"/>
      <c r="F64" s="6"/>
      <c r="G64" s="7"/>
      <c r="H64" s="8"/>
      <c r="I64" s="6"/>
    </row>
    <row r="65" spans="1:9" x14ac:dyDescent="0.25">
      <c r="A65" s="6"/>
      <c r="B65" s="7"/>
      <c r="C65" s="7"/>
      <c r="D65" s="6"/>
      <c r="E65" s="6"/>
      <c r="F65" s="6"/>
      <c r="G65" s="7"/>
      <c r="H65" s="8"/>
      <c r="I65" s="6"/>
    </row>
    <row r="66" spans="1:9" x14ac:dyDescent="0.25">
      <c r="A66" s="6"/>
      <c r="B66" s="7"/>
      <c r="C66" s="7"/>
      <c r="D66" s="6"/>
      <c r="E66" s="6"/>
      <c r="F66" s="6"/>
      <c r="G66" s="7"/>
      <c r="H66" s="8"/>
      <c r="I66" s="6"/>
    </row>
    <row r="67" spans="1:9" x14ac:dyDescent="0.25">
      <c r="A67" s="6"/>
      <c r="B67" s="7"/>
      <c r="C67" s="7"/>
      <c r="D67" s="6"/>
      <c r="E67" s="6"/>
      <c r="F67" s="6"/>
      <c r="G67" s="7"/>
      <c r="H67" s="8"/>
      <c r="I67" s="6"/>
    </row>
    <row r="68" spans="1:9" x14ac:dyDescent="0.25">
      <c r="A68" s="6"/>
      <c r="B68" s="7"/>
      <c r="C68" s="7"/>
      <c r="D68" s="6"/>
      <c r="E68" s="6"/>
      <c r="F68" s="6"/>
      <c r="G68" s="7"/>
      <c r="H68" s="8"/>
      <c r="I68" s="6"/>
    </row>
    <row r="69" spans="1:9" x14ac:dyDescent="0.25">
      <c r="A69" s="6"/>
      <c r="B69" s="7"/>
      <c r="C69" s="7"/>
      <c r="D69" s="6"/>
      <c r="E69" s="6"/>
      <c r="F69" s="6"/>
      <c r="G69" s="7"/>
      <c r="H69" s="8"/>
      <c r="I69" s="6"/>
    </row>
    <row r="70" spans="1:9" x14ac:dyDescent="0.25">
      <c r="A70" s="6"/>
      <c r="B70" s="7"/>
      <c r="C70" s="7"/>
      <c r="D70" s="6"/>
      <c r="E70" s="6"/>
      <c r="F70" s="6"/>
      <c r="G70" s="7"/>
      <c r="H70" s="8"/>
      <c r="I70" s="6"/>
    </row>
    <row r="71" spans="1:9" x14ac:dyDescent="0.25">
      <c r="A71" s="6"/>
      <c r="B71" s="7"/>
      <c r="C71" s="7"/>
      <c r="D71" s="6"/>
      <c r="E71" s="6"/>
      <c r="F71" s="6"/>
      <c r="G71" s="7"/>
      <c r="H71" s="8"/>
      <c r="I71" s="6"/>
    </row>
    <row r="72" spans="1:9" x14ac:dyDescent="0.25">
      <c r="A72" s="6"/>
      <c r="B72" s="7"/>
      <c r="C72" s="7"/>
      <c r="D72" s="6"/>
      <c r="E72" s="6"/>
      <c r="F72" s="6"/>
      <c r="G72" s="7"/>
      <c r="H72" s="8"/>
      <c r="I72" s="6"/>
    </row>
    <row r="73" spans="1:9" x14ac:dyDescent="0.25">
      <c r="A73" s="6"/>
      <c r="B73" s="7"/>
      <c r="C73" s="7"/>
      <c r="D73" s="6"/>
      <c r="E73" s="6"/>
      <c r="F73" s="6"/>
      <c r="G73" s="7"/>
      <c r="H73" s="8"/>
      <c r="I73" s="6"/>
    </row>
    <row r="74" spans="1:9" x14ac:dyDescent="0.25">
      <c r="A74" s="6"/>
      <c r="B74" s="7"/>
      <c r="C74" s="7"/>
      <c r="D74" s="6"/>
      <c r="E74" s="6"/>
      <c r="F74" s="6"/>
      <c r="G74" s="7"/>
      <c r="H74" s="8"/>
      <c r="I74" s="6"/>
    </row>
    <row r="75" spans="1:9" x14ac:dyDescent="0.25">
      <c r="A75" s="6"/>
      <c r="B75" s="7"/>
      <c r="C75" s="7"/>
      <c r="D75" s="6"/>
      <c r="E75" s="6"/>
      <c r="F75" s="6"/>
      <c r="G75" s="7"/>
      <c r="H75" s="8"/>
      <c r="I75" s="6"/>
    </row>
    <row r="76" spans="1:9" x14ac:dyDescent="0.25">
      <c r="A76" s="6"/>
      <c r="B76" s="7"/>
      <c r="C76" s="7"/>
      <c r="D76" s="6"/>
      <c r="E76" s="6"/>
      <c r="F76" s="6"/>
      <c r="G76" s="7"/>
      <c r="H76" s="8"/>
      <c r="I76" s="6"/>
    </row>
    <row r="77" spans="1:9" x14ac:dyDescent="0.25">
      <c r="A77" s="6"/>
      <c r="B77" s="7"/>
      <c r="C77" s="7"/>
      <c r="D77" s="6"/>
      <c r="E77" s="6"/>
      <c r="F77" s="6"/>
      <c r="G77" s="7"/>
      <c r="H77" s="8"/>
      <c r="I77" s="6"/>
    </row>
    <row r="78" spans="1:9" x14ac:dyDescent="0.25">
      <c r="A78" s="6"/>
      <c r="B78" s="7"/>
      <c r="C78" s="7"/>
      <c r="D78" s="6"/>
      <c r="E78" s="6"/>
      <c r="F78" s="6"/>
      <c r="G78" s="7"/>
      <c r="H78" s="8"/>
      <c r="I78" s="6"/>
    </row>
    <row r="79" spans="1:9" x14ac:dyDescent="0.25">
      <c r="A79" s="6"/>
      <c r="B79" s="7"/>
      <c r="C79" s="7"/>
      <c r="D79" s="6"/>
      <c r="E79" s="6"/>
      <c r="F79" s="6"/>
      <c r="G79" s="7"/>
      <c r="H79" s="8"/>
      <c r="I79" s="6"/>
    </row>
    <row r="80" spans="1:9" x14ac:dyDescent="0.25">
      <c r="A80" s="6"/>
      <c r="B80" s="7"/>
      <c r="C80" s="7"/>
      <c r="D80" s="6"/>
      <c r="E80" s="6"/>
      <c r="F80" s="6"/>
      <c r="G80" s="7"/>
      <c r="H80" s="8"/>
      <c r="I80" s="6"/>
    </row>
    <row r="81" spans="1:9" x14ac:dyDescent="0.25">
      <c r="A81" s="6"/>
      <c r="B81" s="7"/>
      <c r="C81" s="7"/>
      <c r="D81" s="6"/>
      <c r="E81" s="6"/>
      <c r="F81" s="6"/>
      <c r="G81" s="7"/>
      <c r="H81" s="8"/>
      <c r="I81" s="6"/>
    </row>
    <row r="82" spans="1:9" x14ac:dyDescent="0.25">
      <c r="A82" s="6"/>
      <c r="B82" s="7"/>
      <c r="C82" s="7"/>
      <c r="D82" s="6"/>
      <c r="E82" s="6"/>
      <c r="F82" s="6"/>
      <c r="G82" s="7"/>
      <c r="H82" s="8"/>
      <c r="I82" s="6"/>
    </row>
    <row r="83" spans="1:9" x14ac:dyDescent="0.25">
      <c r="A83" s="6"/>
      <c r="B83" s="7"/>
      <c r="C83" s="7"/>
      <c r="D83" s="6"/>
      <c r="E83" s="6"/>
      <c r="F83" s="6"/>
      <c r="G83" s="7"/>
      <c r="H83" s="8"/>
      <c r="I83" s="6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3"/>
  <sheetViews>
    <sheetView workbookViewId="0">
      <selection activeCell="E2" sqref="E2:E53"/>
    </sheetView>
  </sheetViews>
  <sheetFormatPr baseColWidth="10" defaultColWidth="11.42578125" defaultRowHeight="15" x14ac:dyDescent="0.25"/>
  <cols>
    <col min="2" max="2" width="22" customWidth="1"/>
    <col min="3" max="3" width="19.85546875" bestFit="1" customWidth="1"/>
    <col min="5" max="5" width="14.5703125" bestFit="1" customWidth="1"/>
  </cols>
  <sheetData>
    <row r="1" spans="2:5" ht="19.5" customHeight="1" x14ac:dyDescent="0.25">
      <c r="B1" t="s">
        <v>134</v>
      </c>
      <c r="C1" t="s">
        <v>135</v>
      </c>
    </row>
    <row r="2" spans="2:5" x14ac:dyDescent="0.25">
      <c r="B2" s="1" t="s">
        <v>18</v>
      </c>
      <c r="C2" s="2" t="s">
        <v>18</v>
      </c>
      <c r="D2" t="str">
        <f>IF(B2=C2,"ok","no")</f>
        <v>ok</v>
      </c>
      <c r="E2" t="s">
        <v>13</v>
      </c>
    </row>
    <row r="3" spans="2:5" x14ac:dyDescent="0.25">
      <c r="B3" s="1" t="s">
        <v>19</v>
      </c>
      <c r="C3" s="2" t="s">
        <v>19</v>
      </c>
      <c r="D3" t="str">
        <f t="shared" ref="D3:D53" si="0">IF(B3=C3,"ok","no")</f>
        <v>ok</v>
      </c>
      <c r="E3" t="s">
        <v>13</v>
      </c>
    </row>
    <row r="4" spans="2:5" x14ac:dyDescent="0.25">
      <c r="B4" s="1" t="s">
        <v>20</v>
      </c>
      <c r="C4" s="2" t="s">
        <v>20</v>
      </c>
      <c r="D4" t="str">
        <f t="shared" si="0"/>
        <v>ok</v>
      </c>
      <c r="E4" t="s">
        <v>13</v>
      </c>
    </row>
    <row r="5" spans="2:5" x14ac:dyDescent="0.25">
      <c r="B5" s="1" t="s">
        <v>21</v>
      </c>
      <c r="C5" s="2" t="s">
        <v>21</v>
      </c>
      <c r="D5" t="str">
        <f t="shared" si="0"/>
        <v>ok</v>
      </c>
      <c r="E5" t="s">
        <v>13</v>
      </c>
    </row>
    <row r="6" spans="2:5" x14ac:dyDescent="0.25">
      <c r="B6" s="1" t="s">
        <v>22</v>
      </c>
      <c r="C6" s="2" t="s">
        <v>22</v>
      </c>
      <c r="D6" t="str">
        <f t="shared" si="0"/>
        <v>ok</v>
      </c>
      <c r="E6" t="s">
        <v>165</v>
      </c>
    </row>
    <row r="7" spans="2:5" x14ac:dyDescent="0.25">
      <c r="B7" s="1" t="s">
        <v>23</v>
      </c>
      <c r="C7" s="2" t="s">
        <v>23</v>
      </c>
      <c r="D7" t="str">
        <f t="shared" si="0"/>
        <v>ok</v>
      </c>
      <c r="E7" t="s">
        <v>13</v>
      </c>
    </row>
    <row r="8" spans="2:5" x14ac:dyDescent="0.25">
      <c r="B8" s="1" t="s">
        <v>24</v>
      </c>
      <c r="C8" s="2" t="s">
        <v>24</v>
      </c>
      <c r="D8" t="str">
        <f t="shared" si="0"/>
        <v>ok</v>
      </c>
      <c r="E8" t="s">
        <v>165</v>
      </c>
    </row>
    <row r="9" spans="2:5" x14ac:dyDescent="0.25">
      <c r="B9" s="1" t="s">
        <v>25</v>
      </c>
      <c r="C9" s="2" t="s">
        <v>25</v>
      </c>
      <c r="D9" t="str">
        <f t="shared" si="0"/>
        <v>ok</v>
      </c>
      <c r="E9" t="s">
        <v>13</v>
      </c>
    </row>
    <row r="10" spans="2:5" x14ac:dyDescent="0.25">
      <c r="B10" s="1" t="s">
        <v>26</v>
      </c>
      <c r="C10" s="2" t="s">
        <v>26</v>
      </c>
      <c r="D10" t="str">
        <f t="shared" si="0"/>
        <v>ok</v>
      </c>
      <c r="E10" t="s">
        <v>13</v>
      </c>
    </row>
    <row r="11" spans="2:5" x14ac:dyDescent="0.25">
      <c r="B11" s="1" t="s">
        <v>27</v>
      </c>
      <c r="C11" s="2" t="s">
        <v>27</v>
      </c>
      <c r="D11" t="str">
        <f t="shared" si="0"/>
        <v>ok</v>
      </c>
      <c r="E11" t="s">
        <v>13</v>
      </c>
    </row>
    <row r="12" spans="2:5" x14ac:dyDescent="0.25">
      <c r="B12" s="1" t="s">
        <v>28</v>
      </c>
      <c r="C12" s="2" t="s">
        <v>28</v>
      </c>
      <c r="D12" t="str">
        <f t="shared" si="0"/>
        <v>ok</v>
      </c>
      <c r="E12" t="s">
        <v>13</v>
      </c>
    </row>
    <row r="13" spans="2:5" x14ac:dyDescent="0.25">
      <c r="B13" s="1" t="s">
        <v>29</v>
      </c>
      <c r="C13" s="2" t="s">
        <v>29</v>
      </c>
      <c r="D13" t="str">
        <f t="shared" si="0"/>
        <v>ok</v>
      </c>
      <c r="E13" t="s">
        <v>13</v>
      </c>
    </row>
    <row r="14" spans="2:5" x14ac:dyDescent="0.25">
      <c r="B14" s="1" t="s">
        <v>30</v>
      </c>
      <c r="C14" s="2" t="s">
        <v>30</v>
      </c>
      <c r="D14" t="str">
        <f t="shared" si="0"/>
        <v>ok</v>
      </c>
      <c r="E14" t="s">
        <v>13</v>
      </c>
    </row>
    <row r="15" spans="2:5" x14ac:dyDescent="0.25">
      <c r="B15" s="1" t="s">
        <v>31</v>
      </c>
      <c r="C15" s="2" t="s">
        <v>31</v>
      </c>
      <c r="D15" t="str">
        <f t="shared" si="0"/>
        <v>ok</v>
      </c>
      <c r="E15" t="s">
        <v>13</v>
      </c>
    </row>
    <row r="16" spans="2:5" x14ac:dyDescent="0.25">
      <c r="B16" s="1" t="s">
        <v>32</v>
      </c>
      <c r="C16" s="2" t="s">
        <v>32</v>
      </c>
      <c r="D16" t="str">
        <f t="shared" si="0"/>
        <v>ok</v>
      </c>
      <c r="E16" t="s">
        <v>13</v>
      </c>
    </row>
    <row r="17" spans="2:5" x14ac:dyDescent="0.25">
      <c r="B17" s="1" t="s">
        <v>33</v>
      </c>
      <c r="C17" s="2" t="s">
        <v>33</v>
      </c>
      <c r="D17" t="str">
        <f t="shared" si="0"/>
        <v>ok</v>
      </c>
      <c r="E17" t="s">
        <v>13</v>
      </c>
    </row>
    <row r="18" spans="2:5" x14ac:dyDescent="0.25">
      <c r="B18" s="1" t="s">
        <v>34</v>
      </c>
      <c r="C18" s="2" t="s">
        <v>34</v>
      </c>
      <c r="D18" t="str">
        <f t="shared" si="0"/>
        <v>ok</v>
      </c>
      <c r="E18" t="s">
        <v>13</v>
      </c>
    </row>
    <row r="19" spans="2:5" x14ac:dyDescent="0.25">
      <c r="B19" s="1" t="s">
        <v>35</v>
      </c>
      <c r="C19" s="2" t="s">
        <v>35</v>
      </c>
      <c r="D19" t="str">
        <f t="shared" si="0"/>
        <v>ok</v>
      </c>
      <c r="E19" t="s">
        <v>13</v>
      </c>
    </row>
    <row r="20" spans="2:5" x14ac:dyDescent="0.25">
      <c r="B20" s="1" t="s">
        <v>36</v>
      </c>
      <c r="C20" s="2" t="s">
        <v>36</v>
      </c>
      <c r="D20" t="str">
        <f t="shared" si="0"/>
        <v>ok</v>
      </c>
      <c r="E20" t="s">
        <v>13</v>
      </c>
    </row>
    <row r="21" spans="2:5" x14ac:dyDescent="0.25">
      <c r="B21" s="1" t="s">
        <v>37</v>
      </c>
      <c r="C21" s="2" t="s">
        <v>37</v>
      </c>
      <c r="D21" t="str">
        <f t="shared" si="0"/>
        <v>ok</v>
      </c>
      <c r="E21" t="s">
        <v>13</v>
      </c>
    </row>
    <row r="22" spans="2:5" x14ac:dyDescent="0.25">
      <c r="B22" s="1" t="s">
        <v>39</v>
      </c>
      <c r="C22" s="2" t="s">
        <v>136</v>
      </c>
      <c r="D22" t="str">
        <f t="shared" si="0"/>
        <v>no</v>
      </c>
      <c r="E22" t="s">
        <v>13</v>
      </c>
    </row>
    <row r="23" spans="2:5" x14ac:dyDescent="0.25">
      <c r="B23" s="1" t="s">
        <v>40</v>
      </c>
      <c r="C23" s="2" t="s">
        <v>137</v>
      </c>
      <c r="D23" t="str">
        <f t="shared" si="0"/>
        <v>no</v>
      </c>
      <c r="E23" t="s">
        <v>13</v>
      </c>
    </row>
    <row r="24" spans="2:5" x14ac:dyDescent="0.25">
      <c r="B24" s="1" t="s">
        <v>41</v>
      </c>
      <c r="C24" s="2" t="s">
        <v>138</v>
      </c>
      <c r="D24" t="str">
        <f t="shared" si="0"/>
        <v>no</v>
      </c>
      <c r="E24" t="s">
        <v>13</v>
      </c>
    </row>
    <row r="25" spans="2:5" x14ac:dyDescent="0.25">
      <c r="B25" s="1" t="s">
        <v>42</v>
      </c>
      <c r="C25" s="2" t="s">
        <v>139</v>
      </c>
      <c r="D25" t="str">
        <f t="shared" si="0"/>
        <v>no</v>
      </c>
      <c r="E25" t="s">
        <v>13</v>
      </c>
    </row>
    <row r="26" spans="2:5" x14ac:dyDescent="0.25">
      <c r="B26" s="1" t="s">
        <v>43</v>
      </c>
      <c r="C26" s="2" t="s">
        <v>140</v>
      </c>
      <c r="D26" t="str">
        <f t="shared" si="0"/>
        <v>no</v>
      </c>
      <c r="E26" t="s">
        <v>13</v>
      </c>
    </row>
    <row r="27" spans="2:5" x14ac:dyDescent="0.25">
      <c r="B27" s="1" t="s">
        <v>44</v>
      </c>
      <c r="C27" s="2" t="s">
        <v>141</v>
      </c>
      <c r="D27" t="str">
        <f t="shared" si="0"/>
        <v>no</v>
      </c>
      <c r="E27" t="s">
        <v>13</v>
      </c>
    </row>
    <row r="28" spans="2:5" x14ac:dyDescent="0.25">
      <c r="B28" s="1" t="s">
        <v>45</v>
      </c>
      <c r="C28" s="2" t="s">
        <v>142</v>
      </c>
      <c r="D28" t="str">
        <f t="shared" si="0"/>
        <v>no</v>
      </c>
      <c r="E28" t="s">
        <v>13</v>
      </c>
    </row>
    <row r="29" spans="2:5" x14ac:dyDescent="0.25">
      <c r="B29" s="1" t="s">
        <v>46</v>
      </c>
      <c r="C29" s="2" t="s">
        <v>143</v>
      </c>
      <c r="D29" t="str">
        <f t="shared" si="0"/>
        <v>no</v>
      </c>
      <c r="E29" t="s">
        <v>13</v>
      </c>
    </row>
    <row r="30" spans="2:5" x14ac:dyDescent="0.25">
      <c r="B30" s="1" t="s">
        <v>47</v>
      </c>
      <c r="C30" s="2" t="s">
        <v>144</v>
      </c>
      <c r="D30" t="str">
        <f t="shared" si="0"/>
        <v>no</v>
      </c>
      <c r="E30" t="s">
        <v>13</v>
      </c>
    </row>
    <row r="31" spans="2:5" x14ac:dyDescent="0.25">
      <c r="B31" s="1" t="s">
        <v>48</v>
      </c>
      <c r="C31" s="2" t="s">
        <v>145</v>
      </c>
      <c r="D31" t="str">
        <f t="shared" si="0"/>
        <v>no</v>
      </c>
      <c r="E31" t="s">
        <v>13</v>
      </c>
    </row>
    <row r="32" spans="2:5" x14ac:dyDescent="0.25">
      <c r="B32" s="1" t="s">
        <v>49</v>
      </c>
      <c r="C32" s="2" t="s">
        <v>146</v>
      </c>
      <c r="D32" t="str">
        <f t="shared" si="0"/>
        <v>no</v>
      </c>
      <c r="E32" t="s">
        <v>13</v>
      </c>
    </row>
    <row r="33" spans="2:5" x14ac:dyDescent="0.25">
      <c r="B33" s="1" t="s">
        <v>50</v>
      </c>
      <c r="C33" s="2" t="s">
        <v>147</v>
      </c>
      <c r="D33" t="str">
        <f t="shared" si="0"/>
        <v>no</v>
      </c>
      <c r="E33" t="s">
        <v>13</v>
      </c>
    </row>
    <row r="34" spans="2:5" x14ac:dyDescent="0.25">
      <c r="B34" s="1" t="s">
        <v>51</v>
      </c>
      <c r="C34" s="2" t="s">
        <v>148</v>
      </c>
      <c r="D34" t="str">
        <f t="shared" si="0"/>
        <v>no</v>
      </c>
      <c r="E34" t="s">
        <v>13</v>
      </c>
    </row>
    <row r="35" spans="2:5" x14ac:dyDescent="0.25">
      <c r="B35" s="1" t="s">
        <v>52</v>
      </c>
      <c r="C35" s="2" t="s">
        <v>149</v>
      </c>
      <c r="D35" t="str">
        <f t="shared" si="0"/>
        <v>no</v>
      </c>
      <c r="E35" t="s">
        <v>13</v>
      </c>
    </row>
    <row r="36" spans="2:5" x14ac:dyDescent="0.25">
      <c r="B36" s="1" t="s">
        <v>53</v>
      </c>
      <c r="C36" s="2" t="s">
        <v>150</v>
      </c>
      <c r="D36" t="str">
        <f t="shared" si="0"/>
        <v>no</v>
      </c>
      <c r="E36" t="s">
        <v>166</v>
      </c>
    </row>
    <row r="37" spans="2:5" x14ac:dyDescent="0.25">
      <c r="B37" s="1" t="s">
        <v>54</v>
      </c>
      <c r="C37" s="2" t="s">
        <v>151</v>
      </c>
      <c r="D37" t="str">
        <f t="shared" si="0"/>
        <v>no</v>
      </c>
      <c r="E37" t="s">
        <v>166</v>
      </c>
    </row>
    <row r="38" spans="2:5" x14ac:dyDescent="0.25">
      <c r="B38" s="1" t="s">
        <v>38</v>
      </c>
      <c r="C38" s="2" t="s">
        <v>38</v>
      </c>
      <c r="D38" t="str">
        <f t="shared" si="0"/>
        <v>ok</v>
      </c>
      <c r="E38" t="s">
        <v>13</v>
      </c>
    </row>
    <row r="39" spans="2:5" x14ac:dyDescent="0.25">
      <c r="B39" s="1" t="s">
        <v>55</v>
      </c>
      <c r="C39" s="2" t="s">
        <v>152</v>
      </c>
      <c r="D39" t="str">
        <f t="shared" si="0"/>
        <v>no</v>
      </c>
      <c r="E39" t="s">
        <v>13</v>
      </c>
    </row>
    <row r="40" spans="2:5" x14ac:dyDescent="0.25">
      <c r="B40" s="1" t="s">
        <v>56</v>
      </c>
      <c r="C40" s="2" t="s">
        <v>153</v>
      </c>
      <c r="D40" t="str">
        <f t="shared" si="0"/>
        <v>no</v>
      </c>
      <c r="E40" t="s">
        <v>166</v>
      </c>
    </row>
    <row r="41" spans="2:5" x14ac:dyDescent="0.25">
      <c r="B41" s="1" t="s">
        <v>57</v>
      </c>
      <c r="C41" s="2" t="s">
        <v>154</v>
      </c>
      <c r="D41" t="str">
        <f t="shared" si="0"/>
        <v>no</v>
      </c>
      <c r="E41" t="s">
        <v>166</v>
      </c>
    </row>
    <row r="42" spans="2:5" x14ac:dyDescent="0.25">
      <c r="B42" s="1" t="s">
        <v>58</v>
      </c>
      <c r="C42" s="2" t="s">
        <v>155</v>
      </c>
      <c r="D42" t="str">
        <f t="shared" si="0"/>
        <v>no</v>
      </c>
      <c r="E42" t="s">
        <v>166</v>
      </c>
    </row>
    <row r="43" spans="2:5" x14ac:dyDescent="0.25">
      <c r="B43" s="1" t="s">
        <v>59</v>
      </c>
      <c r="C43" s="2" t="s">
        <v>156</v>
      </c>
      <c r="D43" t="str">
        <f t="shared" si="0"/>
        <v>no</v>
      </c>
      <c r="E43" t="s">
        <v>165</v>
      </c>
    </row>
    <row r="44" spans="2:5" x14ac:dyDescent="0.25">
      <c r="B44" s="1" t="s">
        <v>60</v>
      </c>
      <c r="C44" s="2" t="s">
        <v>157</v>
      </c>
      <c r="D44" t="str">
        <f t="shared" si="0"/>
        <v>no</v>
      </c>
      <c r="E44" t="s">
        <v>120</v>
      </c>
    </row>
    <row r="45" spans="2:5" x14ac:dyDescent="0.25">
      <c r="B45" s="1" t="s">
        <v>121</v>
      </c>
      <c r="C45" s="2" t="s">
        <v>158</v>
      </c>
      <c r="D45" t="str">
        <f t="shared" si="0"/>
        <v>no</v>
      </c>
      <c r="E45" t="s">
        <v>120</v>
      </c>
    </row>
    <row r="46" spans="2:5" x14ac:dyDescent="0.25">
      <c r="B46" s="1" t="s">
        <v>122</v>
      </c>
      <c r="C46" s="2" t="s">
        <v>159</v>
      </c>
      <c r="D46" t="str">
        <f t="shared" si="0"/>
        <v>no</v>
      </c>
      <c r="E46" t="s">
        <v>120</v>
      </c>
    </row>
    <row r="47" spans="2:5" x14ac:dyDescent="0.25">
      <c r="B47" s="1" t="s">
        <v>123</v>
      </c>
      <c r="C47" s="2" t="s">
        <v>160</v>
      </c>
      <c r="D47" t="str">
        <f t="shared" si="0"/>
        <v>no</v>
      </c>
      <c r="E47" t="s">
        <v>120</v>
      </c>
    </row>
    <row r="48" spans="2:5" x14ac:dyDescent="0.25">
      <c r="B48" s="1" t="s">
        <v>124</v>
      </c>
      <c r="C48" s="2" t="s">
        <v>161</v>
      </c>
      <c r="D48" t="str">
        <f t="shared" si="0"/>
        <v>no</v>
      </c>
      <c r="E48" t="s">
        <v>13</v>
      </c>
    </row>
    <row r="49" spans="2:5" x14ac:dyDescent="0.25">
      <c r="B49" s="1" t="s">
        <v>125</v>
      </c>
      <c r="C49" s="2" t="s">
        <v>162</v>
      </c>
      <c r="D49" t="str">
        <f t="shared" si="0"/>
        <v>no</v>
      </c>
      <c r="E49" t="s">
        <v>165</v>
      </c>
    </row>
    <row r="50" spans="2:5" x14ac:dyDescent="0.25">
      <c r="B50" s="1" t="s">
        <v>126</v>
      </c>
      <c r="C50" s="2" t="s">
        <v>126</v>
      </c>
      <c r="D50" t="str">
        <f t="shared" si="0"/>
        <v>ok</v>
      </c>
      <c r="E50" t="s">
        <v>120</v>
      </c>
    </row>
    <row r="51" spans="2:5" x14ac:dyDescent="0.25">
      <c r="B51" s="1" t="s">
        <v>131</v>
      </c>
      <c r="C51" s="2" t="s">
        <v>163</v>
      </c>
      <c r="D51" t="str">
        <f t="shared" si="0"/>
        <v>no</v>
      </c>
      <c r="E51" t="s">
        <v>14</v>
      </c>
    </row>
    <row r="52" spans="2:5" x14ac:dyDescent="0.25">
      <c r="B52" s="1" t="s">
        <v>132</v>
      </c>
      <c r="C52" s="2" t="s">
        <v>164</v>
      </c>
      <c r="D52" t="str">
        <f t="shared" si="0"/>
        <v>no</v>
      </c>
      <c r="E52" t="s">
        <v>14</v>
      </c>
    </row>
    <row r="53" spans="2:5" x14ac:dyDescent="0.25">
      <c r="B53" s="1" t="s">
        <v>133</v>
      </c>
      <c r="C53" s="2" t="s">
        <v>133</v>
      </c>
      <c r="D53" t="str">
        <f t="shared" si="0"/>
        <v>ok</v>
      </c>
      <c r="E5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2013-07-11T00:24:05Z</cp:lastPrinted>
  <dcterms:created xsi:type="dcterms:W3CDTF">2011-03-07T20:30:00Z</dcterms:created>
  <dcterms:modified xsi:type="dcterms:W3CDTF">2025-01-14T22:15:16Z</dcterms:modified>
</cp:coreProperties>
</file>