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ia Mendez Urbieta\Documents\DOCS 2024\PADRON SIPOT\Diciembre 31 2024\PROYECTOS_APOYADOS_SEPTIEMBRE_2024\"/>
    </mc:Choice>
  </mc:AlternateContent>
  <xr:revisionPtr revIDLastSave="0" documentId="13_ncr:1_{EEBE9BE7-CD75-427D-B5FA-BBA7F0AFFC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  <sheet name="Hoja2" sheetId="2" state="hidden" r:id="rId2"/>
    <sheet name="Hoja3" sheetId="3" state="hidden" r:id="rId3"/>
  </sheets>
  <definedNames>
    <definedName name="_xlnm._FilterDatabase" localSheetId="0" hidden="1">Hoja1!$A$4:$I$44</definedName>
    <definedName name="_xlnm.Print_Titles" localSheetId="0">Hoja1!$1:$4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2" i="2"/>
</calcChain>
</file>

<file path=xl/sharedStrings.xml><?xml version="1.0" encoding="utf-8"?>
<sst xmlns="http://schemas.openxmlformats.org/spreadsheetml/2006/main" count="434" uniqueCount="178">
  <si>
    <t>Modalidad</t>
  </si>
  <si>
    <t>Estado</t>
  </si>
  <si>
    <t>Responsable Técnico</t>
  </si>
  <si>
    <t>Monto Aprobado CTA</t>
  </si>
  <si>
    <t>A</t>
  </si>
  <si>
    <t>B</t>
  </si>
  <si>
    <t>D</t>
  </si>
  <si>
    <t>Centro de Ingeniería y Desarrollo Industrial (CIDESI)</t>
  </si>
  <si>
    <t>Edo. Mex.</t>
  </si>
  <si>
    <t>D.F.</t>
  </si>
  <si>
    <t>En desarrollo</t>
  </si>
  <si>
    <t>Distrito Federal</t>
  </si>
  <si>
    <t>DF-2008-01-94001</t>
  </si>
  <si>
    <t>DF-2008-01-94261</t>
  </si>
  <si>
    <t>DF-2008-01-94279</t>
  </si>
  <si>
    <t>DF-2008-01-94283</t>
  </si>
  <si>
    <t>DF-2008-01-94284</t>
  </si>
  <si>
    <t>DF-2008-01-94290</t>
  </si>
  <si>
    <t>DF-2008-01-94330</t>
  </si>
  <si>
    <t>DF-2009-01-120375</t>
  </si>
  <si>
    <t>DF-2009-01-120526</t>
  </si>
  <si>
    <t>DF-2009-01-120593</t>
  </si>
  <si>
    <t>DF-2009-01-120694</t>
  </si>
  <si>
    <t>DF-2009-01-120819</t>
  </si>
  <si>
    <t>DF-2009-01-120829</t>
  </si>
  <si>
    <t>DF-2009-01-120914</t>
  </si>
  <si>
    <t>DF-2009-01-120980</t>
  </si>
  <si>
    <t>DF-2009-01-120999</t>
  </si>
  <si>
    <t>DF-2009-01-121010</t>
  </si>
  <si>
    <t>DF-2009-01-121036</t>
  </si>
  <si>
    <t>DF-2009-01-121119</t>
  </si>
  <si>
    <t>DF-2009-01-121128</t>
  </si>
  <si>
    <t>DF-2009-01-121147</t>
  </si>
  <si>
    <t>DF-2009-01-121159</t>
  </si>
  <si>
    <t>DF-2009-01-121184</t>
  </si>
  <si>
    <t>DF-2010-01-152568</t>
  </si>
  <si>
    <t>DF-2010-01-152600</t>
  </si>
  <si>
    <t>DF-2010-01-152628</t>
  </si>
  <si>
    <t>DF-2010-01-152954</t>
  </si>
  <si>
    <t>DF-2010-01-153223</t>
  </si>
  <si>
    <t>DF-2010-01-153321</t>
  </si>
  <si>
    <t>DF-2010-01-153379</t>
  </si>
  <si>
    <t>DF-2010-01-155747</t>
  </si>
  <si>
    <t>DF-2012-02-188735</t>
  </si>
  <si>
    <t>DF-2012-02-188794</t>
  </si>
  <si>
    <t>DF-2012-02-188901</t>
  </si>
  <si>
    <t>DF-2012-02-188908</t>
  </si>
  <si>
    <t>DF-2012-02-189005</t>
  </si>
  <si>
    <t>DF-2012-02-189088</t>
  </si>
  <si>
    <t>DF-2012-02-189167</t>
  </si>
  <si>
    <t>DF-2012-02-189194</t>
  </si>
  <si>
    <t>DF-2012-02-189282</t>
  </si>
  <si>
    <t>DF-2012-02-189294</t>
  </si>
  <si>
    <t>DF-2012-02-189295</t>
  </si>
  <si>
    <t>Desarrollo de un método de diagnóstico diferencial para DENV y VON mediante una estrategia de PCR tiempo real acoplada a curvas de disociación de ADN de alta resolución y su escalamiento a tecnología de nanofluidos para uso masivo.</t>
  </si>
  <si>
    <t>El Colegio de Postgraduados (COLPOS)</t>
  </si>
  <si>
    <t>Universidad Autónoma Metropolitana</t>
  </si>
  <si>
    <t>UV (Universidad Veracruzana)</t>
  </si>
  <si>
    <t>El Colegio de México, A.C. (COLMEX)</t>
  </si>
  <si>
    <t>Centro Nacional de Investigación y Desarrollo Tecnológico, CENIDET</t>
  </si>
  <si>
    <t>INSTITUTO NACIONAL DE ENFERMEDADES RESPIRATORIAS</t>
  </si>
  <si>
    <t>Universidad Tecnológica de la Mixteca</t>
  </si>
  <si>
    <t>UNAM (UNIVERSIDAD NACIONAL AUTÓNOMA DE MÉXICO) / FACULTAD DE ESTUDIOS SUPERIORES IZTACALA</t>
  </si>
  <si>
    <t>Obtención de energía eléctrica mediante la gasificación de residuos sólidos urbanos para su implementación en el Distrito Federal.</t>
  </si>
  <si>
    <t>UACM (Universidad Autónoma de la Ciudad de México)</t>
  </si>
  <si>
    <t>Universidad Iberoamericana, A.C.</t>
  </si>
  <si>
    <t>Ver.</t>
  </si>
  <si>
    <t>Mor.</t>
  </si>
  <si>
    <t>Oax.</t>
  </si>
  <si>
    <t>JUAN CARLOS RODRÍGUEZ DÍAZ</t>
  </si>
  <si>
    <t>ALFONSO DURAN MORENO</t>
  </si>
  <si>
    <t>MARIA ELENA TAVERA CORTÉS</t>
  </si>
  <si>
    <t>JESUS GERARDO SAUCEDO CASTAÑEDA</t>
  </si>
  <si>
    <t>LUIS RAUL TOVAR GALVEZ</t>
  </si>
  <si>
    <t>LORENA LETICIA PEDRAZA SEGURA</t>
  </si>
  <si>
    <t>SIMON GONZALEZ MARTINEZ</t>
  </si>
  <si>
    <t>JOAQUIN DELGADO FERNANDEZ</t>
  </si>
  <si>
    <t>LUIS MARTIN ROJAS CARDENAS</t>
  </si>
  <si>
    <t>MIGUEL ANGEL LOPEZ LOPEZ</t>
  </si>
  <si>
    <t>HOMERO JIMENEZ RABIELA</t>
  </si>
  <si>
    <t>FERNANDO MOTOLINIA VELAZQUEZ</t>
  </si>
  <si>
    <t>CARLOS OCTAVIO RIVERA BLANCO</t>
  </si>
  <si>
    <t>GERARDO SERGIO BENEDICTO VALDES</t>
  </si>
  <si>
    <t xml:space="preserve">MARIA PEREVOCHTCHIKOVA  </t>
  </si>
  <si>
    <t>ISMAEL ARAUJO VARGAS</t>
  </si>
  <si>
    <t>ALFONSO GOMEZ ESPINOSA</t>
  </si>
  <si>
    <t>MALAQUIAS LOPEZ CERVANTES</t>
  </si>
  <si>
    <t>MARTIN CARDENAS SOTO</t>
  </si>
  <si>
    <t>JOSE ANTONIO HERNANDEZ ESPRIU</t>
  </si>
  <si>
    <t>JESUS YALJA MONTIEL PEREZ</t>
  </si>
  <si>
    <t>RODOLFO ROMERO HERRERA</t>
  </si>
  <si>
    <t>ARMANDO VEGA LOPEZ</t>
  </si>
  <si>
    <t>MARIO PONCE SILVA</t>
  </si>
  <si>
    <t>EDGAR ENRIQUE SEVILLA REYES</t>
  </si>
  <si>
    <t>EDGAR PERALTA SANCHEZ</t>
  </si>
  <si>
    <t>TATIANA TIMOSHINA LUKIANOVA DE POZNYAK</t>
  </si>
  <si>
    <t>BORIS GREGORIO GRAIZBORD ED</t>
  </si>
  <si>
    <t>ABRAHAM CLAUDIO SANCHEZ</t>
  </si>
  <si>
    <t>ANTONIO ORANTES MOLINA</t>
  </si>
  <si>
    <t>ALETHIA VAZQUEZ MORILLAS</t>
  </si>
  <si>
    <t>PEDRO QUINTO DIEZ</t>
  </si>
  <si>
    <t>ALEJANDRA CASTRO GONZALEZ</t>
  </si>
  <si>
    <t>DAVID ESCOBEDO ZENIL</t>
  </si>
  <si>
    <t>JOAQUIN SALAS RODRIGUEZ</t>
  </si>
  <si>
    <t>JAVIER ALCOCER DURAND</t>
  </si>
  <si>
    <t>ROGELIO MENDOZA PEREZ</t>
  </si>
  <si>
    <t>UNAM (UNIVERSIDAD NACIONAL AUTÓNOMA DE MÉXICO)</t>
  </si>
  <si>
    <t xml:space="preserve"> Fondo Mixto</t>
  </si>
  <si>
    <t xml:space="preserve"> Clave</t>
  </si>
  <si>
    <t>Titulo del proyecto</t>
  </si>
  <si>
    <t>Sujeto de apoyo</t>
  </si>
  <si>
    <t>Finiquitado</t>
  </si>
  <si>
    <t xml:space="preserve">NOSOTROS </t>
  </si>
  <si>
    <t>ELLOS</t>
  </si>
  <si>
    <t>VALIDACION</t>
  </si>
  <si>
    <t>Cancelado</t>
  </si>
  <si>
    <t xml:space="preserve">Estatus </t>
  </si>
  <si>
    <t>INSTITUTO POLITECNICO NACIONAL</t>
  </si>
  <si>
    <t>Qro.</t>
  </si>
  <si>
    <t>Cierre Técnico y financiero</t>
  </si>
  <si>
    <t>DF-2017-01-292378</t>
  </si>
  <si>
    <t>Centro de Investigacion y de Estudios Avanzados del I.P.N. (CINVESTAV)</t>
  </si>
  <si>
    <t>DIEGO RICARDO FÉLIX GRIJALVA</t>
  </si>
  <si>
    <t>Confederación de Cámaras Industriales de los Estados Unidos Mexicanos (CONCAMIN)</t>
  </si>
  <si>
    <t>Mtro. Enrique Bernardo Rubio León</t>
  </si>
  <si>
    <t>DF-2018-01-01-75900</t>
  </si>
  <si>
    <t>DR. EDUARDO SOJO GARZA ALDAPE</t>
  </si>
  <si>
    <t>Centro de Investigación en Matemáticas A.C. (CIMAT)</t>
  </si>
  <si>
    <t>Gto.</t>
  </si>
  <si>
    <t>DR. VICTOR MANUEL RIVERO MERCADO</t>
  </si>
  <si>
    <t>Proyectos apoyados en el Fondo Mixto CONACYT-Gobierno del Distrito Federal</t>
  </si>
  <si>
    <t>DF-2017-02-01-293459</t>
  </si>
  <si>
    <t>Centro de Investigación y Docencia Económicas, A. C. (CIDE)</t>
  </si>
  <si>
    <t>DF-2018-03-01-89655</t>
  </si>
  <si>
    <t>Balance energético del transporte en el Distrito Federal.</t>
  </si>
  <si>
    <t>Estudio de factibilidad tecnológica para la elaboración de composta en las delegaciones Xochimilco y Milpa Alta.</t>
  </si>
  <si>
    <t>Diseño de pilas de composteo acelerado basado en criterios de ingeniería de reactores biológicos.</t>
  </si>
  <si>
    <t>Pruebas piloto para: a) incrementar el contenido de metano en el biogás generado por la digestión anaerobia de materia orgánica y b) reducir el tiempo de la misma digestión.</t>
  </si>
  <si>
    <t>Aplicación de los residuos orgánicos de la ceda para la obtención de etanol, con la utilización integral de los carbohidratos estructurales.</t>
  </si>
  <si>
    <t>Pre-tratamiento y acidificación bioquímica de la fracción orgánica de los residuos sólidos urbanos de la Ciudad de México.</t>
  </si>
  <si>
    <t>Desarrollo de modelos matemáticos para mejorar la operación de la red del Sistema de Transporte Colectivo.</t>
  </si>
  <si>
    <t>Diseño y construcción del prototipo de un sistema para el control de la calidad del servicio y la seguridad en la circulación de trenes del Sistema de Transporte Colectivo.</t>
  </si>
  <si>
    <t>Evaluación del impacto de la contaminación del aire en las zonas boscosas y agrícolas urbanas y rurales del Distrito Federal.</t>
  </si>
  <si>
    <t>Diseño y construcción de prototipo de un nuevo sistema de puertas con dispositivo inhibidor de la apertura de las mismas del lado contrario.</t>
  </si>
  <si>
    <t>Diseño, construcción y equipamiento de un laboratorio de metrología en las instalaciones del Sistema de Transporte Colectivo (STC).</t>
  </si>
  <si>
    <t>Diseño y construcción de un prototipo para generación de energía eléctrica, aprovechando el aire desplazado por los trenes en movimiento (generación eólica en túneles).</t>
  </si>
  <si>
    <t>Desarrollo de módulos ecotecnológicos integrales para el aprovechamiento de residuos sólidos orgánicos, con fines educativos, en el Bosque de San Juan de Aragón del Distrito Federal.</t>
  </si>
  <si>
    <t>Desarrollo de indicadores ambientales a nivel local para la evaluación del impacto ambiental: Caso Distrito Federal.</t>
  </si>
  <si>
    <t>Diagnóstico y análisis de la calidad de la energía en la línea B y diseño de un prototipo de filtro para eliminar los transitorios de voltaje que dañan los equipos electrónicos en una subestación de rectificación.</t>
  </si>
  <si>
    <t>Probador para equipo de lógica de tracción.</t>
  </si>
  <si>
    <t>Prevención del sobrepeso y la obesidad en el adulto: una estrategia integral.</t>
  </si>
  <si>
    <t>Estudios geológicos, geofísicos y geotécnicos para caracterizar y determinar la presencia de inestabilidades en el subsuelo o en taludes de la 2a. Sección del Bosque de Chapultepec.</t>
  </si>
  <si>
    <t>Nivel de riesgo en la Ciudad de México en función de las características hidrogeológicas de la Zona Metropolitana del Valle de México y fuentes potenciales y activas de contaminación por hidrocarburos.</t>
  </si>
  <si>
    <t>Diseño de un prototipo de un simulador de operación de una línea del metro con realidad extendida.</t>
  </si>
  <si>
    <t>Diseño electrónico y de software para la construcción de un prototipo de módulo de orientación virtual a usuarios.</t>
  </si>
  <si>
    <t>Estudio ecotoxicológico integral de los Lagos de la 2a. Sección del Bosque de Chapultepec para determinar las actividades necesarias para el saneamiento y el manejo de flora, fauna acuática y aves.</t>
  </si>
  <si>
    <t>Estudio comparativo entre lámparas de descarga y LEDs de potencia y selección de la opción más eficiente y de menor mantenimiento para su aplicación en la iluminación de las estaciones del S.C.T.</t>
  </si>
  <si>
    <t>Sistemas de ahorro de energía para los trenes del metro de la Ciudad de México.</t>
  </si>
  <si>
    <t>Desarrollo y validación de un dispositivo para identificación de grupos de riesgo y control de la terapia médica en enfermedades asociadas a trastornos metabólicos utilizando la peroxidación de los lípidos en plasma de sangre: Caso diabetes.</t>
  </si>
  <si>
    <t>Estudio para evaluar los impactos socioeconómicos del cambio climático en la Ciudad de México.</t>
  </si>
  <si>
    <t>Análisis, diseño e implementación de un sistema de generación de energía eléctrica en base a ultracapacitadores y volantes de inercia.</t>
  </si>
  <si>
    <t>Diseño y construcción de un prototipo de un equipo portátil para diagnóstico en campo de los módulos que conforman el pilotaje automático (PA) de 135 khz.</t>
  </si>
  <si>
    <t>Evaluación de la biodegradabilidad y ecotoxicidad de plásticos oxodegradables y biodegradables en condiciones aerobias y anaerobias.</t>
  </si>
  <si>
    <t>Diseño e instalación de un laboratorio de pruebas de certificación para colectores solares destinados al calentamiento del agua.</t>
  </si>
  <si>
    <t>Estudio, diseño e implementación de una planta piloto para la producción de biodiesel a partir de aceites comestibles usados.</t>
  </si>
  <si>
    <t>Estudios geofísicos geológicos para detectar y caracterizar inestabilidades en el subsuelo de la 1a Sección del Bosque de Chapultepec.</t>
  </si>
  <si>
    <t>Determinación de la identidad en una red de cámaras de color y profundidad.</t>
  </si>
  <si>
    <t>Estudio de la productividad primaria de los Lagos Menor y Mayor de la 1ª Sección del Bosque de Chapultepec a través de imágenes satelitales en tiempo real y sobre el impacto de los tóxicos y contaminantes en especies nativas.</t>
  </si>
  <si>
    <t>Manufactura de módulos fotovoltaicos de CdS / CdTe en áreas de 100 cm2 y con eficiencias de 8% por la Técnica de Sublimación y Procesos Preindustriales Asociados.</t>
  </si>
  <si>
    <t>Centro de Investigación sobre el Envejecimiento en la Ciudad de México.</t>
  </si>
  <si>
    <t>Instalación y puesta en marcha de un Centro de Innovación y Diseño en Ciudad de México.</t>
  </si>
  <si>
    <t>Estrategia integral para la creación de una red interinstitucional de resiliencia en asuntos hídricos y telúricos para la CDMX.</t>
  </si>
  <si>
    <t>Red de vinculación especializada en Inteligencia Artificial y Ciencia de Datos de la Ciudad de México.</t>
  </si>
  <si>
    <t>Terminación Anticipada</t>
  </si>
  <si>
    <t>CDMX-2019-01-01-217533</t>
  </si>
  <si>
    <t>Centro de Desarrollo e Innovación Tecnológica Vallejo-i</t>
  </si>
  <si>
    <t>Conclusión Técnica y Financiera del proyecto</t>
  </si>
  <si>
    <t>Actualización al 31 de diciembre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</si>
</sst>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4" fontId="4" fillId="0" borderId="0" xfId="0" applyNumberFormat="1" applyFont="1" applyAlignment="1">
      <alignment vertical="center" wrapText="1"/>
    </xf>
    <xf numFmtId="0" fontId="6" fillId="2" borderId="1" xfId="1" applyFont="1" applyFill="1" applyBorder="1" applyAlignment="1" applyProtection="1">
      <alignment horizontal="center" vertical="center" wrapText="1"/>
      <protection locked="0"/>
    </xf>
    <xf numFmtId="49" fontId="6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2" applyFont="1" applyFill="1" applyBorder="1" applyAlignment="1" applyProtection="1">
      <alignment horizontal="center" vertical="center" wrapText="1"/>
      <protection locked="0"/>
    </xf>
    <xf numFmtId="4" fontId="6" fillId="2" borderId="1" xfId="1" applyNumberFormat="1" applyFont="1" applyFill="1" applyBorder="1" applyAlignment="1" applyProtection="1">
      <alignment horizontal="center" vertical="center" wrapText="1"/>
      <protection locked="0"/>
    </xf>
    <xf numFmtId="3" fontId="6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43" fontId="4" fillId="0" borderId="1" xfId="5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0" fontId="6" fillId="0" borderId="0" xfId="3" applyFont="1" applyAlignment="1">
      <alignment horizontal="center" vertical="center" wrapText="1"/>
    </xf>
    <xf numFmtId="0" fontId="5" fillId="0" borderId="0" xfId="3" applyFont="1" applyAlignment="1">
      <alignment horizontal="center" vertical="center" wrapText="1"/>
    </xf>
  </cellXfs>
  <cellStyles count="6">
    <cellStyle name="_x0008__x0002_" xfId="1" xr:uid="{00000000-0005-0000-0000-000000000000}"/>
    <cellStyle name="_x0008__x0002_ 2" xfId="3" xr:uid="{00000000-0005-0000-0000-000001000000}"/>
    <cellStyle name="Millares" xfId="5" builtinId="3"/>
    <cellStyle name="Normal" xfId="0" builtinId="0"/>
    <cellStyle name="Normal 10 2" xfId="4" xr:uid="{00000000-0005-0000-0000-000004000000}"/>
    <cellStyle name="Normal_BD FOMIX Agosto DAAF" xfId="2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2"/>
  <sheetViews>
    <sheetView tabSelected="1" zoomScale="90" zoomScaleNormal="90" workbookViewId="0">
      <selection activeCell="A2" sqref="A2:I2"/>
    </sheetView>
  </sheetViews>
  <sheetFormatPr baseColWidth="10" defaultColWidth="11.42578125" defaultRowHeight="15" x14ac:dyDescent="0.25"/>
  <cols>
    <col min="1" max="1" width="15.5703125" style="3" customWidth="1"/>
    <col min="2" max="2" width="25.5703125" style="3" customWidth="1"/>
    <col min="3" max="3" width="53" style="3" bestFit="1" customWidth="1"/>
    <col min="4" max="4" width="10.5703125" style="2" customWidth="1"/>
    <col min="5" max="5" width="41.42578125" style="3" bestFit="1" customWidth="1"/>
    <col min="6" max="6" width="9.7109375" style="2" bestFit="1" customWidth="1"/>
    <col min="7" max="7" width="39.28515625" style="3" bestFit="1" customWidth="1"/>
    <col min="8" max="8" width="17.5703125" style="4" bestFit="1" customWidth="1"/>
    <col min="9" max="9" width="15.5703125" style="2" bestFit="1" customWidth="1"/>
    <col min="10" max="16384" width="11.42578125" style="3"/>
  </cols>
  <sheetData>
    <row r="1" spans="1:9" ht="18" customHeight="1" x14ac:dyDescent="0.25">
      <c r="A1" s="21" t="s">
        <v>130</v>
      </c>
      <c r="B1" s="21"/>
      <c r="C1" s="21"/>
      <c r="D1" s="21"/>
      <c r="E1" s="21"/>
      <c r="F1" s="21"/>
      <c r="G1" s="21"/>
      <c r="H1" s="21"/>
      <c r="I1" s="21"/>
    </row>
    <row r="2" spans="1:9" ht="15" customHeight="1" x14ac:dyDescent="0.25">
      <c r="A2" s="20" t="s">
        <v>177</v>
      </c>
      <c r="B2" s="20"/>
      <c r="C2" s="20"/>
      <c r="D2" s="20"/>
      <c r="E2" s="20"/>
      <c r="F2" s="20"/>
      <c r="G2" s="20"/>
      <c r="H2" s="20"/>
      <c r="I2" s="20"/>
    </row>
    <row r="3" spans="1:9" x14ac:dyDescent="0.25">
      <c r="A3" s="7"/>
      <c r="B3" s="7"/>
      <c r="C3" s="6"/>
      <c r="D3" s="7"/>
      <c r="E3" s="7"/>
      <c r="F3" s="7"/>
      <c r="G3" s="6"/>
      <c r="H3" s="8"/>
      <c r="I3" s="7"/>
    </row>
    <row r="4" spans="1:9" s="2" customFormat="1" ht="25.5" x14ac:dyDescent="0.25">
      <c r="A4" s="9" t="s">
        <v>107</v>
      </c>
      <c r="B4" s="9" t="s">
        <v>108</v>
      </c>
      <c r="C4" s="10" t="s">
        <v>109</v>
      </c>
      <c r="D4" s="9" t="s">
        <v>0</v>
      </c>
      <c r="E4" s="11" t="s">
        <v>110</v>
      </c>
      <c r="F4" s="9" t="s">
        <v>1</v>
      </c>
      <c r="G4" s="9" t="s">
        <v>2</v>
      </c>
      <c r="H4" s="12" t="s">
        <v>3</v>
      </c>
      <c r="I4" s="13" t="s">
        <v>116</v>
      </c>
    </row>
    <row r="5" spans="1:9" s="5" customFormat="1" ht="25.5" x14ac:dyDescent="0.25">
      <c r="A5" s="18" t="s">
        <v>11</v>
      </c>
      <c r="B5" s="15" t="s">
        <v>12</v>
      </c>
      <c r="C5" s="19" t="s">
        <v>134</v>
      </c>
      <c r="D5" s="15" t="s">
        <v>4</v>
      </c>
      <c r="E5" s="19" t="s">
        <v>64</v>
      </c>
      <c r="F5" s="15" t="s">
        <v>9</v>
      </c>
      <c r="G5" s="14" t="s">
        <v>69</v>
      </c>
      <c r="H5" s="16">
        <v>620000</v>
      </c>
      <c r="I5" s="17" t="s">
        <v>111</v>
      </c>
    </row>
    <row r="6" spans="1:9" s="5" customFormat="1" ht="35.25" customHeight="1" x14ac:dyDescent="0.25">
      <c r="A6" s="18" t="s">
        <v>11</v>
      </c>
      <c r="B6" s="15" t="s">
        <v>13</v>
      </c>
      <c r="C6" s="19" t="s">
        <v>63</v>
      </c>
      <c r="D6" s="15" t="s">
        <v>5</v>
      </c>
      <c r="E6" s="19" t="s">
        <v>106</v>
      </c>
      <c r="F6" s="15" t="s">
        <v>9</v>
      </c>
      <c r="G6" s="14" t="s">
        <v>70</v>
      </c>
      <c r="H6" s="16">
        <v>1684960</v>
      </c>
      <c r="I6" s="17" t="s">
        <v>111</v>
      </c>
    </row>
    <row r="7" spans="1:9" s="5" customFormat="1" ht="25.5" x14ac:dyDescent="0.25">
      <c r="A7" s="18" t="s">
        <v>11</v>
      </c>
      <c r="B7" s="15" t="s">
        <v>14</v>
      </c>
      <c r="C7" s="19" t="s">
        <v>135</v>
      </c>
      <c r="D7" s="15" t="s">
        <v>4</v>
      </c>
      <c r="E7" s="19" t="s">
        <v>117</v>
      </c>
      <c r="F7" s="15" t="s">
        <v>9</v>
      </c>
      <c r="G7" s="14" t="s">
        <v>71</v>
      </c>
      <c r="H7" s="16">
        <v>650000</v>
      </c>
      <c r="I7" s="17" t="s">
        <v>111</v>
      </c>
    </row>
    <row r="8" spans="1:9" s="5" customFormat="1" ht="54" customHeight="1" x14ac:dyDescent="0.25">
      <c r="A8" s="18" t="s">
        <v>11</v>
      </c>
      <c r="B8" s="15" t="s">
        <v>15</v>
      </c>
      <c r="C8" s="19" t="s">
        <v>136</v>
      </c>
      <c r="D8" s="15" t="s">
        <v>4</v>
      </c>
      <c r="E8" s="19" t="s">
        <v>56</v>
      </c>
      <c r="F8" s="15" t="s">
        <v>9</v>
      </c>
      <c r="G8" s="14" t="s">
        <v>72</v>
      </c>
      <c r="H8" s="16">
        <v>1250000</v>
      </c>
      <c r="I8" s="17" t="s">
        <v>111</v>
      </c>
    </row>
    <row r="9" spans="1:9" s="5" customFormat="1" ht="38.25" x14ac:dyDescent="0.25">
      <c r="A9" s="18" t="s">
        <v>11</v>
      </c>
      <c r="B9" s="15" t="s">
        <v>16</v>
      </c>
      <c r="C9" s="19" t="s">
        <v>137</v>
      </c>
      <c r="D9" s="15" t="s">
        <v>5</v>
      </c>
      <c r="E9" s="19" t="s">
        <v>117</v>
      </c>
      <c r="F9" s="15" t="s">
        <v>9</v>
      </c>
      <c r="G9" s="14" t="s">
        <v>73</v>
      </c>
      <c r="H9" s="16">
        <v>700000</v>
      </c>
      <c r="I9" s="17" t="s">
        <v>119</v>
      </c>
    </row>
    <row r="10" spans="1:9" s="5" customFormat="1" ht="38.25" x14ac:dyDescent="0.25">
      <c r="A10" s="18" t="s">
        <v>11</v>
      </c>
      <c r="B10" s="15" t="s">
        <v>17</v>
      </c>
      <c r="C10" s="19" t="s">
        <v>138</v>
      </c>
      <c r="D10" s="15" t="s">
        <v>4</v>
      </c>
      <c r="E10" s="19" t="s">
        <v>65</v>
      </c>
      <c r="F10" s="15" t="s">
        <v>9</v>
      </c>
      <c r="G10" s="14" t="s">
        <v>74</v>
      </c>
      <c r="H10" s="16">
        <v>530000</v>
      </c>
      <c r="I10" s="17" t="s">
        <v>115</v>
      </c>
    </row>
    <row r="11" spans="1:9" s="5" customFormat="1" ht="38.25" x14ac:dyDescent="0.25">
      <c r="A11" s="18" t="s">
        <v>11</v>
      </c>
      <c r="B11" s="15" t="s">
        <v>18</v>
      </c>
      <c r="C11" s="19" t="s">
        <v>139</v>
      </c>
      <c r="D11" s="15" t="s">
        <v>5</v>
      </c>
      <c r="E11" s="19" t="s">
        <v>106</v>
      </c>
      <c r="F11" s="15" t="s">
        <v>9</v>
      </c>
      <c r="G11" s="14" t="s">
        <v>75</v>
      </c>
      <c r="H11" s="16">
        <v>1091220</v>
      </c>
      <c r="I11" s="17" t="s">
        <v>119</v>
      </c>
    </row>
    <row r="12" spans="1:9" s="5" customFormat="1" ht="25.5" x14ac:dyDescent="0.25">
      <c r="A12" s="18" t="s">
        <v>11</v>
      </c>
      <c r="B12" s="15" t="s">
        <v>19</v>
      </c>
      <c r="C12" s="19" t="s">
        <v>140</v>
      </c>
      <c r="D12" s="15" t="s">
        <v>4</v>
      </c>
      <c r="E12" s="19" t="s">
        <v>56</v>
      </c>
      <c r="F12" s="15" t="s">
        <v>9</v>
      </c>
      <c r="G12" s="14" t="s">
        <v>76</v>
      </c>
      <c r="H12" s="16">
        <v>1088003</v>
      </c>
      <c r="I12" s="17" t="s">
        <v>119</v>
      </c>
    </row>
    <row r="13" spans="1:9" s="5" customFormat="1" ht="38.25" x14ac:dyDescent="0.25">
      <c r="A13" s="18" t="s">
        <v>11</v>
      </c>
      <c r="B13" s="15" t="s">
        <v>20</v>
      </c>
      <c r="C13" s="19" t="s">
        <v>141</v>
      </c>
      <c r="D13" s="15" t="s">
        <v>4</v>
      </c>
      <c r="E13" s="19" t="s">
        <v>56</v>
      </c>
      <c r="F13" s="15" t="s">
        <v>9</v>
      </c>
      <c r="G13" s="14" t="s">
        <v>77</v>
      </c>
      <c r="H13" s="16">
        <v>5917027</v>
      </c>
      <c r="I13" s="17" t="s">
        <v>115</v>
      </c>
    </row>
    <row r="14" spans="1:9" s="5" customFormat="1" ht="38.25" x14ac:dyDescent="0.25">
      <c r="A14" s="18" t="s">
        <v>11</v>
      </c>
      <c r="B14" s="15" t="s">
        <v>21</v>
      </c>
      <c r="C14" s="19" t="s">
        <v>142</v>
      </c>
      <c r="D14" s="15" t="s">
        <v>4</v>
      </c>
      <c r="E14" s="19" t="s">
        <v>55</v>
      </c>
      <c r="F14" s="15" t="s">
        <v>8</v>
      </c>
      <c r="G14" s="14" t="s">
        <v>78</v>
      </c>
      <c r="H14" s="16">
        <v>2708000</v>
      </c>
      <c r="I14" s="17" t="s">
        <v>115</v>
      </c>
    </row>
    <row r="15" spans="1:9" s="5" customFormat="1" ht="38.25" x14ac:dyDescent="0.25">
      <c r="A15" s="18" t="s">
        <v>11</v>
      </c>
      <c r="B15" s="15" t="s">
        <v>22</v>
      </c>
      <c r="C15" s="19" t="s">
        <v>143</v>
      </c>
      <c r="D15" s="15" t="s">
        <v>4</v>
      </c>
      <c r="E15" s="19" t="s">
        <v>56</v>
      </c>
      <c r="F15" s="15" t="s">
        <v>9</v>
      </c>
      <c r="G15" s="14" t="s">
        <v>79</v>
      </c>
      <c r="H15" s="16">
        <v>5526000</v>
      </c>
      <c r="I15" s="17" t="s">
        <v>115</v>
      </c>
    </row>
    <row r="16" spans="1:9" s="5" customFormat="1" ht="38.25" x14ac:dyDescent="0.25">
      <c r="A16" s="18" t="s">
        <v>11</v>
      </c>
      <c r="B16" s="15" t="s">
        <v>23</v>
      </c>
      <c r="C16" s="19" t="s">
        <v>144</v>
      </c>
      <c r="D16" s="15" t="s">
        <v>6</v>
      </c>
      <c r="E16" s="19" t="s">
        <v>7</v>
      </c>
      <c r="F16" s="15" t="s">
        <v>118</v>
      </c>
      <c r="G16" s="14" t="s">
        <v>80</v>
      </c>
      <c r="H16" s="16">
        <v>24460501</v>
      </c>
      <c r="I16" s="17" t="s">
        <v>111</v>
      </c>
    </row>
    <row r="17" spans="1:9" s="5" customFormat="1" ht="38.25" x14ac:dyDescent="0.25">
      <c r="A17" s="18" t="s">
        <v>11</v>
      </c>
      <c r="B17" s="15" t="s">
        <v>24</v>
      </c>
      <c r="C17" s="19" t="s">
        <v>145</v>
      </c>
      <c r="D17" s="15" t="s">
        <v>4</v>
      </c>
      <c r="E17" s="19" t="s">
        <v>57</v>
      </c>
      <c r="F17" s="15" t="s">
        <v>66</v>
      </c>
      <c r="G17" s="14" t="s">
        <v>81</v>
      </c>
      <c r="H17" s="16">
        <v>6621200</v>
      </c>
      <c r="I17" s="17" t="s">
        <v>111</v>
      </c>
    </row>
    <row r="18" spans="1:9" s="5" customFormat="1" ht="51" x14ac:dyDescent="0.25">
      <c r="A18" s="18" t="s">
        <v>11</v>
      </c>
      <c r="B18" s="15" t="s">
        <v>25</v>
      </c>
      <c r="C18" s="19" t="s">
        <v>146</v>
      </c>
      <c r="D18" s="15" t="s">
        <v>4</v>
      </c>
      <c r="E18" s="19" t="s">
        <v>55</v>
      </c>
      <c r="F18" s="15" t="s">
        <v>8</v>
      </c>
      <c r="G18" s="14" t="s">
        <v>82</v>
      </c>
      <c r="H18" s="16">
        <v>1700000</v>
      </c>
      <c r="I18" s="17" t="s">
        <v>111</v>
      </c>
    </row>
    <row r="19" spans="1:9" s="5" customFormat="1" ht="25.5" x14ac:dyDescent="0.25">
      <c r="A19" s="18" t="s">
        <v>11</v>
      </c>
      <c r="B19" s="15" t="s">
        <v>26</v>
      </c>
      <c r="C19" s="19" t="s">
        <v>147</v>
      </c>
      <c r="D19" s="15" t="s">
        <v>4</v>
      </c>
      <c r="E19" s="19" t="s">
        <v>58</v>
      </c>
      <c r="F19" s="15" t="s">
        <v>9</v>
      </c>
      <c r="G19" s="14" t="s">
        <v>83</v>
      </c>
      <c r="H19" s="16">
        <v>244457</v>
      </c>
      <c r="I19" s="17" t="s">
        <v>111</v>
      </c>
    </row>
    <row r="20" spans="1:9" s="5" customFormat="1" ht="51" x14ac:dyDescent="0.25">
      <c r="A20" s="18" t="s">
        <v>11</v>
      </c>
      <c r="B20" s="15" t="s">
        <v>27</v>
      </c>
      <c r="C20" s="19" t="s">
        <v>148</v>
      </c>
      <c r="D20" s="15" t="s">
        <v>4</v>
      </c>
      <c r="E20" s="19" t="s">
        <v>117</v>
      </c>
      <c r="F20" s="15" t="s">
        <v>9</v>
      </c>
      <c r="G20" s="14" t="s">
        <v>84</v>
      </c>
      <c r="H20" s="16">
        <v>1846465</v>
      </c>
      <c r="I20" s="17" t="s">
        <v>111</v>
      </c>
    </row>
    <row r="21" spans="1:9" s="5" customFormat="1" ht="25.5" x14ac:dyDescent="0.25">
      <c r="A21" s="18" t="s">
        <v>11</v>
      </c>
      <c r="B21" s="15" t="s">
        <v>28</v>
      </c>
      <c r="C21" s="19" t="s">
        <v>149</v>
      </c>
      <c r="D21" s="15" t="s">
        <v>4</v>
      </c>
      <c r="E21" s="19" t="s">
        <v>7</v>
      </c>
      <c r="F21" s="15" t="s">
        <v>118</v>
      </c>
      <c r="G21" s="14" t="s">
        <v>85</v>
      </c>
      <c r="H21" s="16">
        <v>4990000</v>
      </c>
      <c r="I21" s="17" t="s">
        <v>119</v>
      </c>
    </row>
    <row r="22" spans="1:9" s="5" customFormat="1" ht="54" customHeight="1" x14ac:dyDescent="0.25">
      <c r="A22" s="18" t="s">
        <v>11</v>
      </c>
      <c r="B22" s="15" t="s">
        <v>29</v>
      </c>
      <c r="C22" s="19" t="s">
        <v>150</v>
      </c>
      <c r="D22" s="15" t="s">
        <v>4</v>
      </c>
      <c r="E22" s="19" t="s">
        <v>106</v>
      </c>
      <c r="F22" s="15" t="s">
        <v>9</v>
      </c>
      <c r="G22" s="14" t="s">
        <v>86</v>
      </c>
      <c r="H22" s="16">
        <v>1450000</v>
      </c>
      <c r="I22" s="17" t="s">
        <v>111</v>
      </c>
    </row>
    <row r="23" spans="1:9" s="5" customFormat="1" ht="38.25" x14ac:dyDescent="0.25">
      <c r="A23" s="18" t="s">
        <v>11</v>
      </c>
      <c r="B23" s="15" t="s">
        <v>30</v>
      </c>
      <c r="C23" s="19" t="s">
        <v>151</v>
      </c>
      <c r="D23" s="15" t="s">
        <v>4</v>
      </c>
      <c r="E23" s="19" t="s">
        <v>106</v>
      </c>
      <c r="F23" s="15" t="s">
        <v>9</v>
      </c>
      <c r="G23" s="14" t="s">
        <v>87</v>
      </c>
      <c r="H23" s="16">
        <v>4840373</v>
      </c>
      <c r="I23" s="17" t="s">
        <v>115</v>
      </c>
    </row>
    <row r="24" spans="1:9" s="5" customFormat="1" ht="51" x14ac:dyDescent="0.25">
      <c r="A24" s="18" t="s">
        <v>11</v>
      </c>
      <c r="B24" s="15" t="s">
        <v>31</v>
      </c>
      <c r="C24" s="19" t="s">
        <v>152</v>
      </c>
      <c r="D24" s="15" t="s">
        <v>4</v>
      </c>
      <c r="E24" s="19" t="s">
        <v>106</v>
      </c>
      <c r="F24" s="15" t="s">
        <v>9</v>
      </c>
      <c r="G24" s="14" t="s">
        <v>88</v>
      </c>
      <c r="H24" s="16">
        <v>2865391</v>
      </c>
      <c r="I24" s="17" t="s">
        <v>111</v>
      </c>
    </row>
    <row r="25" spans="1:9" s="5" customFormat="1" ht="25.5" x14ac:dyDescent="0.25">
      <c r="A25" s="18" t="s">
        <v>11</v>
      </c>
      <c r="B25" s="15" t="s">
        <v>32</v>
      </c>
      <c r="C25" s="19" t="s">
        <v>153</v>
      </c>
      <c r="D25" s="15" t="s">
        <v>4</v>
      </c>
      <c r="E25" s="19" t="s">
        <v>117</v>
      </c>
      <c r="F25" s="15" t="s">
        <v>9</v>
      </c>
      <c r="G25" s="14" t="s">
        <v>89</v>
      </c>
      <c r="H25" s="16">
        <v>5300000</v>
      </c>
      <c r="I25" s="17" t="s">
        <v>115</v>
      </c>
    </row>
    <row r="26" spans="1:9" s="5" customFormat="1" ht="25.5" x14ac:dyDescent="0.25">
      <c r="A26" s="18" t="s">
        <v>11</v>
      </c>
      <c r="B26" s="15" t="s">
        <v>33</v>
      </c>
      <c r="C26" s="19" t="s">
        <v>154</v>
      </c>
      <c r="D26" s="15" t="s">
        <v>4</v>
      </c>
      <c r="E26" s="19" t="s">
        <v>117</v>
      </c>
      <c r="F26" s="15" t="s">
        <v>9</v>
      </c>
      <c r="G26" s="14" t="s">
        <v>90</v>
      </c>
      <c r="H26" s="16">
        <v>900000</v>
      </c>
      <c r="I26" s="17" t="s">
        <v>115</v>
      </c>
    </row>
    <row r="27" spans="1:9" s="5" customFormat="1" ht="51" x14ac:dyDescent="0.25">
      <c r="A27" s="18" t="s">
        <v>11</v>
      </c>
      <c r="B27" s="15" t="s">
        <v>34</v>
      </c>
      <c r="C27" s="19" t="s">
        <v>155</v>
      </c>
      <c r="D27" s="15" t="s">
        <v>4</v>
      </c>
      <c r="E27" s="19" t="s">
        <v>117</v>
      </c>
      <c r="F27" s="15" t="s">
        <v>9</v>
      </c>
      <c r="G27" s="14" t="s">
        <v>91</v>
      </c>
      <c r="H27" s="16">
        <v>3103601</v>
      </c>
      <c r="I27" s="17" t="s">
        <v>115</v>
      </c>
    </row>
    <row r="28" spans="1:9" s="5" customFormat="1" ht="51" x14ac:dyDescent="0.25">
      <c r="A28" s="18" t="s">
        <v>11</v>
      </c>
      <c r="B28" s="15" t="s">
        <v>35</v>
      </c>
      <c r="C28" s="19" t="s">
        <v>156</v>
      </c>
      <c r="D28" s="15" t="s">
        <v>4</v>
      </c>
      <c r="E28" s="19" t="s">
        <v>59</v>
      </c>
      <c r="F28" s="15" t="s">
        <v>67</v>
      </c>
      <c r="G28" s="14" t="s">
        <v>92</v>
      </c>
      <c r="H28" s="16">
        <v>1223640</v>
      </c>
      <c r="I28" s="17" t="s">
        <v>119</v>
      </c>
    </row>
    <row r="29" spans="1:9" s="5" customFormat="1" ht="51" x14ac:dyDescent="0.25">
      <c r="A29" s="18" t="s">
        <v>11</v>
      </c>
      <c r="B29" s="15" t="s">
        <v>37</v>
      </c>
      <c r="C29" s="19" t="s">
        <v>54</v>
      </c>
      <c r="D29" s="15" t="s">
        <v>4</v>
      </c>
      <c r="E29" s="19" t="s">
        <v>60</v>
      </c>
      <c r="F29" s="15" t="s">
        <v>9</v>
      </c>
      <c r="G29" s="14" t="s">
        <v>93</v>
      </c>
      <c r="H29" s="16">
        <v>2714473</v>
      </c>
      <c r="I29" s="17" t="s">
        <v>115</v>
      </c>
    </row>
    <row r="30" spans="1:9" s="5" customFormat="1" ht="25.5" x14ac:dyDescent="0.25">
      <c r="A30" s="18" t="s">
        <v>11</v>
      </c>
      <c r="B30" s="15" t="s">
        <v>38</v>
      </c>
      <c r="C30" s="19" t="s">
        <v>157</v>
      </c>
      <c r="D30" s="15" t="s">
        <v>4</v>
      </c>
      <c r="E30" s="19" t="s">
        <v>117</v>
      </c>
      <c r="F30" s="15" t="s">
        <v>9</v>
      </c>
      <c r="G30" s="14" t="s">
        <v>94</v>
      </c>
      <c r="H30" s="16">
        <v>5041504</v>
      </c>
      <c r="I30" s="17" t="s">
        <v>111</v>
      </c>
    </row>
    <row r="31" spans="1:9" s="5" customFormat="1" ht="51" x14ac:dyDescent="0.25">
      <c r="A31" s="18" t="s">
        <v>11</v>
      </c>
      <c r="B31" s="15" t="s">
        <v>39</v>
      </c>
      <c r="C31" s="19" t="s">
        <v>158</v>
      </c>
      <c r="D31" s="15" t="s">
        <v>4</v>
      </c>
      <c r="E31" s="19" t="s">
        <v>117</v>
      </c>
      <c r="F31" s="15" t="s">
        <v>9</v>
      </c>
      <c r="G31" s="14" t="s">
        <v>95</v>
      </c>
      <c r="H31" s="16">
        <v>3512000</v>
      </c>
      <c r="I31" s="17" t="s">
        <v>115</v>
      </c>
    </row>
    <row r="32" spans="1:9" s="5" customFormat="1" ht="25.5" x14ac:dyDescent="0.25">
      <c r="A32" s="18" t="s">
        <v>11</v>
      </c>
      <c r="B32" s="15" t="s">
        <v>40</v>
      </c>
      <c r="C32" s="19" t="s">
        <v>159</v>
      </c>
      <c r="D32" s="15" t="s">
        <v>4</v>
      </c>
      <c r="E32" s="19" t="s">
        <v>58</v>
      </c>
      <c r="F32" s="15" t="s">
        <v>9</v>
      </c>
      <c r="G32" s="14" t="s">
        <v>96</v>
      </c>
      <c r="H32" s="16">
        <v>1362860</v>
      </c>
      <c r="I32" s="17" t="s">
        <v>115</v>
      </c>
    </row>
    <row r="33" spans="1:9" s="5" customFormat="1" ht="38.25" x14ac:dyDescent="0.25">
      <c r="A33" s="18" t="s">
        <v>11</v>
      </c>
      <c r="B33" s="15" t="s">
        <v>41</v>
      </c>
      <c r="C33" s="19" t="s">
        <v>160</v>
      </c>
      <c r="D33" s="15" t="s">
        <v>4</v>
      </c>
      <c r="E33" s="19" t="s">
        <v>59</v>
      </c>
      <c r="F33" s="15" t="s">
        <v>67</v>
      </c>
      <c r="G33" s="14" t="s">
        <v>97</v>
      </c>
      <c r="H33" s="16">
        <v>2255000</v>
      </c>
      <c r="I33" s="17" t="s">
        <v>119</v>
      </c>
    </row>
    <row r="34" spans="1:9" s="5" customFormat="1" ht="38.25" x14ac:dyDescent="0.25">
      <c r="A34" s="18" t="s">
        <v>11</v>
      </c>
      <c r="B34" s="15" t="s">
        <v>42</v>
      </c>
      <c r="C34" s="19" t="s">
        <v>161</v>
      </c>
      <c r="D34" s="15" t="s">
        <v>4</v>
      </c>
      <c r="E34" s="19" t="s">
        <v>61</v>
      </c>
      <c r="F34" s="15" t="s">
        <v>68</v>
      </c>
      <c r="G34" s="14" t="s">
        <v>98</v>
      </c>
      <c r="H34" s="16">
        <v>1166900</v>
      </c>
      <c r="I34" s="17" t="s">
        <v>111</v>
      </c>
    </row>
    <row r="35" spans="1:9" s="5" customFormat="1" ht="38.25" x14ac:dyDescent="0.25">
      <c r="A35" s="18" t="s">
        <v>11</v>
      </c>
      <c r="B35" s="15" t="s">
        <v>43</v>
      </c>
      <c r="C35" s="19" t="s">
        <v>162</v>
      </c>
      <c r="D35" s="15" t="s">
        <v>4</v>
      </c>
      <c r="E35" s="19" t="s">
        <v>56</v>
      </c>
      <c r="F35" s="15" t="s">
        <v>9</v>
      </c>
      <c r="G35" s="14" t="s">
        <v>99</v>
      </c>
      <c r="H35" s="16">
        <v>2300000</v>
      </c>
      <c r="I35" s="17" t="s">
        <v>119</v>
      </c>
    </row>
    <row r="36" spans="1:9" s="5" customFormat="1" ht="38.25" x14ac:dyDescent="0.25">
      <c r="A36" s="18" t="s">
        <v>11</v>
      </c>
      <c r="B36" s="15" t="s">
        <v>44</v>
      </c>
      <c r="C36" s="19" t="s">
        <v>163</v>
      </c>
      <c r="D36" s="15" t="s">
        <v>6</v>
      </c>
      <c r="E36" s="19" t="s">
        <v>117</v>
      </c>
      <c r="F36" s="15" t="s">
        <v>9</v>
      </c>
      <c r="G36" s="14" t="s">
        <v>100</v>
      </c>
      <c r="H36" s="16">
        <v>2911198</v>
      </c>
      <c r="I36" s="17" t="s">
        <v>119</v>
      </c>
    </row>
    <row r="37" spans="1:9" s="5" customFormat="1" ht="25.5" x14ac:dyDescent="0.25">
      <c r="A37" s="18" t="s">
        <v>11</v>
      </c>
      <c r="B37" s="15" t="s">
        <v>45</v>
      </c>
      <c r="C37" s="19" t="s">
        <v>164</v>
      </c>
      <c r="D37" s="15" t="s">
        <v>6</v>
      </c>
      <c r="E37" s="19" t="s">
        <v>106</v>
      </c>
      <c r="F37" s="15" t="s">
        <v>9</v>
      </c>
      <c r="G37" s="14" t="s">
        <v>101</v>
      </c>
      <c r="H37" s="16">
        <v>4878000</v>
      </c>
      <c r="I37" s="17" t="s">
        <v>119</v>
      </c>
    </row>
    <row r="38" spans="1:9" s="5" customFormat="1" ht="38.25" x14ac:dyDescent="0.25">
      <c r="A38" s="18" t="s">
        <v>11</v>
      </c>
      <c r="B38" s="15" t="s">
        <v>46</v>
      </c>
      <c r="C38" s="19" t="s">
        <v>165</v>
      </c>
      <c r="D38" s="15" t="s">
        <v>4</v>
      </c>
      <c r="E38" s="19" t="s">
        <v>106</v>
      </c>
      <c r="F38" s="15" t="s">
        <v>9</v>
      </c>
      <c r="G38" s="14" t="s">
        <v>102</v>
      </c>
      <c r="H38" s="16">
        <v>5836000</v>
      </c>
      <c r="I38" s="17" t="s">
        <v>119</v>
      </c>
    </row>
    <row r="39" spans="1:9" s="5" customFormat="1" ht="25.5" x14ac:dyDescent="0.25">
      <c r="A39" s="18" t="s">
        <v>11</v>
      </c>
      <c r="B39" s="15" t="s">
        <v>47</v>
      </c>
      <c r="C39" s="19" t="s">
        <v>166</v>
      </c>
      <c r="D39" s="15" t="s">
        <v>4</v>
      </c>
      <c r="E39" s="19" t="s">
        <v>117</v>
      </c>
      <c r="F39" s="15" t="s">
        <v>9</v>
      </c>
      <c r="G39" s="14" t="s">
        <v>103</v>
      </c>
      <c r="H39" s="16">
        <v>909810</v>
      </c>
      <c r="I39" s="17" t="s">
        <v>119</v>
      </c>
    </row>
    <row r="40" spans="1:9" s="5" customFormat="1" ht="51" x14ac:dyDescent="0.25">
      <c r="A40" s="18" t="s">
        <v>11</v>
      </c>
      <c r="B40" s="15" t="s">
        <v>50</v>
      </c>
      <c r="C40" s="19" t="s">
        <v>167</v>
      </c>
      <c r="D40" s="15" t="s">
        <v>4</v>
      </c>
      <c r="E40" s="19" t="s">
        <v>62</v>
      </c>
      <c r="F40" s="15" t="s">
        <v>8</v>
      </c>
      <c r="G40" s="14" t="s">
        <v>104</v>
      </c>
      <c r="H40" s="16">
        <v>4000000</v>
      </c>
      <c r="I40" s="17" t="s">
        <v>115</v>
      </c>
    </row>
    <row r="41" spans="1:9" s="5" customFormat="1" ht="38.25" x14ac:dyDescent="0.25">
      <c r="A41" s="18" t="s">
        <v>11</v>
      </c>
      <c r="B41" s="15" t="s">
        <v>51</v>
      </c>
      <c r="C41" s="19" t="s">
        <v>168</v>
      </c>
      <c r="D41" s="15" t="s">
        <v>6</v>
      </c>
      <c r="E41" s="19" t="s">
        <v>64</v>
      </c>
      <c r="F41" s="15" t="s">
        <v>9</v>
      </c>
      <c r="G41" s="14" t="s">
        <v>105</v>
      </c>
      <c r="H41" s="16">
        <v>12000000</v>
      </c>
      <c r="I41" s="17" t="s">
        <v>111</v>
      </c>
    </row>
    <row r="42" spans="1:9" s="5" customFormat="1" ht="51" x14ac:dyDescent="0.25">
      <c r="A42" s="18" t="s">
        <v>11</v>
      </c>
      <c r="B42" s="15" t="s">
        <v>120</v>
      </c>
      <c r="C42" s="19" t="s">
        <v>169</v>
      </c>
      <c r="D42" s="15" t="s">
        <v>6</v>
      </c>
      <c r="E42" s="19" t="s">
        <v>121</v>
      </c>
      <c r="F42" s="15" t="s">
        <v>9</v>
      </c>
      <c r="G42" s="14" t="s">
        <v>122</v>
      </c>
      <c r="H42" s="16">
        <v>210000000</v>
      </c>
      <c r="I42" s="17" t="s">
        <v>176</v>
      </c>
    </row>
    <row r="43" spans="1:9" s="5" customFormat="1" ht="62.25" customHeight="1" x14ac:dyDescent="0.25">
      <c r="A43" s="18" t="s">
        <v>11</v>
      </c>
      <c r="B43" s="15" t="s">
        <v>131</v>
      </c>
      <c r="C43" s="19" t="s">
        <v>170</v>
      </c>
      <c r="D43" s="15" t="s">
        <v>6</v>
      </c>
      <c r="E43" s="19" t="s">
        <v>123</v>
      </c>
      <c r="F43" s="15" t="s">
        <v>9</v>
      </c>
      <c r="G43" s="14" t="s">
        <v>124</v>
      </c>
      <c r="H43" s="16">
        <v>110000000</v>
      </c>
      <c r="I43" s="17" t="s">
        <v>173</v>
      </c>
    </row>
    <row r="44" spans="1:9" s="5" customFormat="1" ht="62.25" customHeight="1" x14ac:dyDescent="0.25">
      <c r="A44" s="18" t="s">
        <v>11</v>
      </c>
      <c r="B44" s="15" t="s">
        <v>125</v>
      </c>
      <c r="C44" s="19" t="s">
        <v>171</v>
      </c>
      <c r="D44" s="15" t="s">
        <v>4</v>
      </c>
      <c r="E44" s="19" t="s">
        <v>132</v>
      </c>
      <c r="F44" s="15" t="s">
        <v>9</v>
      </c>
      <c r="G44" s="14" t="s">
        <v>126</v>
      </c>
      <c r="H44" s="16">
        <v>29979796</v>
      </c>
      <c r="I44" s="17" t="s">
        <v>173</v>
      </c>
    </row>
    <row r="45" spans="1:9" s="5" customFormat="1" ht="62.25" customHeight="1" x14ac:dyDescent="0.25">
      <c r="A45" s="18" t="s">
        <v>11</v>
      </c>
      <c r="B45" s="15" t="s">
        <v>133</v>
      </c>
      <c r="C45" s="19" t="s">
        <v>172</v>
      </c>
      <c r="D45" s="15" t="s">
        <v>4</v>
      </c>
      <c r="E45" s="19" t="s">
        <v>127</v>
      </c>
      <c r="F45" s="15" t="s">
        <v>128</v>
      </c>
      <c r="G45" s="14" t="s">
        <v>129</v>
      </c>
      <c r="H45" s="16">
        <v>49985117.259999998</v>
      </c>
      <c r="I45" s="17" t="s">
        <v>173</v>
      </c>
    </row>
    <row r="46" spans="1:9" ht="25.5" x14ac:dyDescent="0.25">
      <c r="A46" s="18" t="s">
        <v>11</v>
      </c>
      <c r="B46" s="15" t="s">
        <v>174</v>
      </c>
      <c r="C46" s="19" t="s">
        <v>175</v>
      </c>
      <c r="D46" s="15" t="s">
        <v>6</v>
      </c>
      <c r="E46" s="19" t="s">
        <v>123</v>
      </c>
      <c r="F46" s="15" t="s">
        <v>9</v>
      </c>
      <c r="G46" s="14" t="s">
        <v>124</v>
      </c>
      <c r="H46" s="16">
        <v>93991569.900000006</v>
      </c>
      <c r="I46" s="17" t="s">
        <v>10</v>
      </c>
    </row>
    <row r="47" spans="1:9" x14ac:dyDescent="0.25">
      <c r="A47" s="6"/>
      <c r="B47" s="6"/>
      <c r="C47" s="6"/>
      <c r="D47" s="7"/>
      <c r="E47" s="7"/>
      <c r="F47" s="7"/>
      <c r="G47" s="6"/>
      <c r="H47" s="8"/>
      <c r="I47" s="7"/>
    </row>
    <row r="48" spans="1:9" x14ac:dyDescent="0.25">
      <c r="A48" s="6"/>
      <c r="B48" s="6"/>
      <c r="C48" s="6"/>
      <c r="D48" s="7"/>
      <c r="E48" s="7"/>
      <c r="F48" s="7"/>
      <c r="G48" s="6"/>
      <c r="H48" s="8"/>
      <c r="I48" s="7"/>
    </row>
    <row r="49" spans="1:9" x14ac:dyDescent="0.25">
      <c r="A49" s="6"/>
      <c r="B49" s="6"/>
      <c r="C49" s="6"/>
      <c r="D49" s="7"/>
      <c r="E49" s="7"/>
      <c r="F49" s="7"/>
      <c r="G49" s="6"/>
      <c r="H49" s="8"/>
      <c r="I49" s="7"/>
    </row>
    <row r="50" spans="1:9" x14ac:dyDescent="0.25">
      <c r="A50" s="6"/>
      <c r="B50" s="6"/>
      <c r="C50" s="6"/>
      <c r="D50" s="7"/>
      <c r="E50" s="7"/>
      <c r="F50" s="7"/>
      <c r="G50" s="6"/>
      <c r="H50" s="8"/>
      <c r="I50" s="7"/>
    </row>
    <row r="51" spans="1:9" x14ac:dyDescent="0.25">
      <c r="A51" s="6"/>
      <c r="B51" s="6"/>
      <c r="C51" s="6"/>
      <c r="D51" s="7"/>
      <c r="E51" s="7"/>
      <c r="F51" s="7"/>
      <c r="G51" s="6"/>
      <c r="H51" s="8"/>
      <c r="I51" s="7"/>
    </row>
    <row r="52" spans="1:9" x14ac:dyDescent="0.25">
      <c r="A52" s="6"/>
      <c r="B52" s="6"/>
      <c r="C52" s="6"/>
      <c r="D52" s="7"/>
      <c r="E52" s="7"/>
      <c r="F52" s="7"/>
      <c r="G52" s="6"/>
      <c r="H52" s="8"/>
      <c r="I52" s="7"/>
    </row>
    <row r="53" spans="1:9" x14ac:dyDescent="0.25">
      <c r="A53" s="6"/>
      <c r="B53" s="6"/>
      <c r="C53" s="6"/>
      <c r="D53" s="7"/>
      <c r="E53" s="7"/>
      <c r="F53" s="7"/>
      <c r="G53" s="6"/>
      <c r="H53" s="8"/>
      <c r="I53" s="7"/>
    </row>
    <row r="54" spans="1:9" x14ac:dyDescent="0.25">
      <c r="A54" s="6"/>
      <c r="B54" s="6"/>
      <c r="C54" s="6"/>
      <c r="D54" s="7"/>
      <c r="E54" s="7"/>
      <c r="F54" s="7"/>
      <c r="G54" s="6"/>
      <c r="H54" s="8"/>
      <c r="I54" s="7"/>
    </row>
    <row r="55" spans="1:9" x14ac:dyDescent="0.25">
      <c r="A55" s="6"/>
      <c r="B55" s="6"/>
      <c r="C55" s="6"/>
      <c r="D55" s="7"/>
      <c r="E55" s="7"/>
      <c r="F55" s="7"/>
      <c r="G55" s="6"/>
      <c r="H55" s="8"/>
      <c r="I55" s="7"/>
    </row>
    <row r="56" spans="1:9" x14ac:dyDescent="0.25">
      <c r="A56" s="6"/>
      <c r="B56" s="6"/>
      <c r="C56" s="6"/>
      <c r="D56" s="7"/>
      <c r="E56" s="7"/>
      <c r="F56" s="7"/>
      <c r="G56" s="6"/>
      <c r="H56" s="8"/>
      <c r="I56" s="7"/>
    </row>
    <row r="57" spans="1:9" x14ac:dyDescent="0.25">
      <c r="A57" s="6"/>
      <c r="B57" s="6"/>
      <c r="C57" s="6"/>
      <c r="D57" s="7"/>
      <c r="E57" s="7"/>
      <c r="F57" s="7"/>
      <c r="G57" s="6"/>
      <c r="H57" s="8"/>
      <c r="I57" s="7"/>
    </row>
    <row r="58" spans="1:9" x14ac:dyDescent="0.25">
      <c r="A58" s="6"/>
      <c r="B58" s="6"/>
      <c r="C58" s="6"/>
      <c r="D58" s="7"/>
      <c r="E58" s="7"/>
      <c r="F58" s="7"/>
      <c r="G58" s="6"/>
      <c r="H58" s="8"/>
      <c r="I58" s="7"/>
    </row>
    <row r="59" spans="1:9" x14ac:dyDescent="0.25">
      <c r="A59" s="6"/>
      <c r="B59" s="6"/>
      <c r="C59" s="6"/>
      <c r="D59" s="7"/>
      <c r="E59" s="7"/>
      <c r="F59" s="7"/>
      <c r="G59" s="6"/>
      <c r="H59" s="8"/>
      <c r="I59" s="7"/>
    </row>
    <row r="60" spans="1:9" x14ac:dyDescent="0.25">
      <c r="A60" s="6"/>
      <c r="B60" s="6"/>
      <c r="C60" s="6"/>
      <c r="D60" s="7"/>
      <c r="E60" s="7"/>
      <c r="F60" s="7"/>
      <c r="G60" s="6"/>
      <c r="H60" s="8"/>
      <c r="I60" s="7"/>
    </row>
    <row r="61" spans="1:9" x14ac:dyDescent="0.25">
      <c r="A61" s="6"/>
      <c r="B61" s="6"/>
      <c r="C61" s="6"/>
      <c r="D61" s="7"/>
      <c r="E61" s="7"/>
      <c r="F61" s="7"/>
      <c r="G61" s="6"/>
      <c r="H61" s="8"/>
      <c r="I61" s="7"/>
    </row>
    <row r="62" spans="1:9" x14ac:dyDescent="0.25">
      <c r="A62" s="6"/>
      <c r="B62" s="6"/>
      <c r="C62" s="6"/>
      <c r="D62" s="7"/>
      <c r="E62" s="7"/>
      <c r="F62" s="7"/>
      <c r="G62" s="6"/>
      <c r="H62" s="8"/>
      <c r="I62" s="7"/>
    </row>
    <row r="63" spans="1:9" x14ac:dyDescent="0.25">
      <c r="A63" s="6"/>
      <c r="B63" s="6"/>
      <c r="C63" s="6"/>
      <c r="D63" s="7"/>
      <c r="E63" s="7"/>
      <c r="F63" s="7"/>
      <c r="G63" s="6"/>
      <c r="H63" s="8"/>
      <c r="I63" s="7"/>
    </row>
    <row r="64" spans="1:9" x14ac:dyDescent="0.25">
      <c r="A64" s="6"/>
      <c r="B64" s="6"/>
      <c r="C64" s="6"/>
      <c r="D64" s="7"/>
      <c r="E64" s="7"/>
      <c r="F64" s="7"/>
      <c r="G64" s="6"/>
      <c r="H64" s="8"/>
      <c r="I64" s="7"/>
    </row>
    <row r="65" spans="1:9" x14ac:dyDescent="0.25">
      <c r="A65" s="6"/>
      <c r="B65" s="6"/>
      <c r="C65" s="6"/>
      <c r="D65" s="7"/>
      <c r="E65" s="7"/>
      <c r="F65" s="7"/>
      <c r="G65" s="6"/>
      <c r="H65" s="8"/>
      <c r="I65" s="7"/>
    </row>
    <row r="66" spans="1:9" x14ac:dyDescent="0.25">
      <c r="A66" s="6"/>
      <c r="B66" s="6"/>
      <c r="C66" s="6"/>
      <c r="D66" s="7"/>
      <c r="E66" s="7"/>
      <c r="F66" s="7"/>
      <c r="G66" s="6"/>
      <c r="H66" s="8"/>
      <c r="I66" s="7"/>
    </row>
    <row r="67" spans="1:9" x14ac:dyDescent="0.25">
      <c r="A67" s="6"/>
      <c r="B67" s="6"/>
      <c r="C67" s="6"/>
      <c r="D67" s="7"/>
      <c r="E67" s="7"/>
      <c r="F67" s="7"/>
      <c r="G67" s="6"/>
      <c r="H67" s="8"/>
      <c r="I67" s="7"/>
    </row>
    <row r="68" spans="1:9" x14ac:dyDescent="0.25">
      <c r="A68" s="6"/>
      <c r="B68" s="6"/>
      <c r="C68" s="6"/>
      <c r="D68" s="7"/>
      <c r="E68" s="7"/>
      <c r="F68" s="7"/>
      <c r="G68" s="6"/>
      <c r="H68" s="8"/>
      <c r="I68" s="7"/>
    </row>
    <row r="69" spans="1:9" x14ac:dyDescent="0.25">
      <c r="A69" s="6"/>
      <c r="B69" s="6"/>
      <c r="C69" s="6"/>
      <c r="D69" s="7"/>
      <c r="E69" s="7"/>
      <c r="F69" s="7"/>
      <c r="G69" s="6"/>
      <c r="H69" s="8"/>
      <c r="I69" s="7"/>
    </row>
    <row r="70" spans="1:9" x14ac:dyDescent="0.25">
      <c r="A70" s="6"/>
      <c r="B70" s="6"/>
      <c r="C70" s="6"/>
      <c r="D70" s="7"/>
      <c r="E70" s="7"/>
      <c r="F70" s="7"/>
      <c r="G70" s="6"/>
      <c r="H70" s="8"/>
      <c r="I70" s="7"/>
    </row>
    <row r="71" spans="1:9" x14ac:dyDescent="0.25">
      <c r="A71" s="6"/>
      <c r="B71" s="6"/>
      <c r="C71" s="6"/>
      <c r="D71" s="7"/>
      <c r="E71" s="7"/>
      <c r="F71" s="7"/>
      <c r="G71" s="6"/>
      <c r="H71" s="8"/>
      <c r="I71" s="7"/>
    </row>
    <row r="72" spans="1:9" x14ac:dyDescent="0.25">
      <c r="A72" s="6"/>
      <c r="B72" s="6"/>
      <c r="C72" s="6"/>
      <c r="D72" s="7"/>
      <c r="E72" s="7"/>
      <c r="F72" s="7"/>
      <c r="G72" s="6"/>
      <c r="H72" s="8"/>
      <c r="I72" s="7"/>
    </row>
    <row r="73" spans="1:9" x14ac:dyDescent="0.25">
      <c r="A73" s="6"/>
      <c r="B73" s="6"/>
      <c r="C73" s="6"/>
      <c r="D73" s="7"/>
      <c r="E73" s="7"/>
      <c r="F73" s="7"/>
      <c r="G73" s="6"/>
      <c r="H73" s="8"/>
      <c r="I73" s="7"/>
    </row>
    <row r="74" spans="1:9" x14ac:dyDescent="0.25">
      <c r="A74" s="6"/>
      <c r="B74" s="6"/>
      <c r="C74" s="6"/>
      <c r="D74" s="7"/>
      <c r="E74" s="7"/>
      <c r="F74" s="7"/>
      <c r="G74" s="6"/>
      <c r="H74" s="8"/>
      <c r="I74" s="7"/>
    </row>
    <row r="75" spans="1:9" x14ac:dyDescent="0.25">
      <c r="A75" s="6"/>
      <c r="B75" s="6"/>
      <c r="C75" s="6"/>
      <c r="D75" s="7"/>
      <c r="E75" s="7"/>
      <c r="F75" s="7"/>
      <c r="G75" s="6"/>
      <c r="H75" s="8"/>
      <c r="I75" s="7"/>
    </row>
    <row r="76" spans="1:9" x14ac:dyDescent="0.25">
      <c r="A76" s="6"/>
      <c r="B76" s="6"/>
      <c r="C76" s="6"/>
      <c r="D76" s="7"/>
      <c r="E76" s="7"/>
      <c r="F76" s="7"/>
      <c r="G76" s="6"/>
      <c r="H76" s="8"/>
      <c r="I76" s="7"/>
    </row>
    <row r="77" spans="1:9" x14ac:dyDescent="0.25">
      <c r="A77" s="6"/>
      <c r="B77" s="6"/>
      <c r="C77" s="6"/>
      <c r="D77" s="7"/>
      <c r="E77" s="7"/>
      <c r="F77" s="7"/>
      <c r="G77" s="6"/>
      <c r="H77" s="8"/>
      <c r="I77" s="7"/>
    </row>
    <row r="78" spans="1:9" x14ac:dyDescent="0.25">
      <c r="A78" s="6"/>
      <c r="B78" s="6"/>
      <c r="C78" s="6"/>
      <c r="D78" s="7"/>
      <c r="E78" s="7"/>
      <c r="F78" s="7"/>
      <c r="G78" s="6"/>
      <c r="H78" s="8"/>
      <c r="I78" s="7"/>
    </row>
    <row r="79" spans="1:9" x14ac:dyDescent="0.25">
      <c r="A79" s="6"/>
      <c r="B79" s="6"/>
      <c r="C79" s="6"/>
      <c r="D79" s="7"/>
      <c r="E79" s="7"/>
      <c r="F79" s="7"/>
      <c r="G79" s="6"/>
      <c r="H79" s="8"/>
      <c r="I79" s="7"/>
    </row>
    <row r="80" spans="1:9" x14ac:dyDescent="0.25">
      <c r="A80" s="6"/>
      <c r="B80" s="6"/>
      <c r="C80" s="6"/>
      <c r="D80" s="7"/>
      <c r="E80" s="7"/>
      <c r="F80" s="7"/>
      <c r="G80" s="6"/>
      <c r="H80" s="8"/>
      <c r="I80" s="7"/>
    </row>
    <row r="81" spans="1:9" x14ac:dyDescent="0.25">
      <c r="A81" s="6"/>
      <c r="B81" s="6"/>
      <c r="C81" s="6"/>
      <c r="D81" s="7"/>
      <c r="E81" s="7"/>
      <c r="F81" s="7"/>
      <c r="G81" s="6"/>
      <c r="H81" s="8"/>
      <c r="I81" s="7"/>
    </row>
    <row r="82" spans="1:9" x14ac:dyDescent="0.25">
      <c r="A82" s="6"/>
      <c r="B82" s="6"/>
      <c r="C82" s="6"/>
      <c r="D82" s="7"/>
      <c r="E82" s="7"/>
      <c r="F82" s="7"/>
      <c r="G82" s="6"/>
      <c r="H82" s="8"/>
      <c r="I82" s="7"/>
    </row>
  </sheetData>
  <mergeCells count="2">
    <mergeCell ref="A2:I2"/>
    <mergeCell ref="A1:I1"/>
  </mergeCells>
  <printOptions horizontalCentered="1"/>
  <pageMargins left="0.39370078740157483" right="0.43307086614173229" top="0.39370078740157483" bottom="0.51181102362204722" header="0.31496062992125984" footer="0.31496062992125984"/>
  <pageSetup scale="60" orientation="landscape" r:id="rId1"/>
  <headerFooter>
    <oddFooter>&amp;C&amp;P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43"/>
  <sheetViews>
    <sheetView workbookViewId="0">
      <selection activeCell="E2" sqref="E2"/>
    </sheetView>
  </sheetViews>
  <sheetFormatPr baseColWidth="10" defaultColWidth="11.42578125" defaultRowHeight="15" x14ac:dyDescent="0.25"/>
  <cols>
    <col min="2" max="2" width="24.140625" customWidth="1"/>
    <col min="3" max="3" width="20" customWidth="1"/>
  </cols>
  <sheetData>
    <row r="1" spans="2:4" x14ac:dyDescent="0.25">
      <c r="B1" t="s">
        <v>112</v>
      </c>
      <c r="C1" t="s">
        <v>113</v>
      </c>
      <c r="D1" t="s">
        <v>114</v>
      </c>
    </row>
    <row r="2" spans="2:4" x14ac:dyDescent="0.25">
      <c r="B2" s="1" t="s">
        <v>12</v>
      </c>
      <c r="C2" t="s">
        <v>12</v>
      </c>
      <c r="D2" t="str">
        <f>IF(B2=C2,"OK","NO")</f>
        <v>OK</v>
      </c>
    </row>
    <row r="3" spans="2:4" x14ac:dyDescent="0.25">
      <c r="B3" s="1" t="s">
        <v>13</v>
      </c>
      <c r="C3" t="s">
        <v>13</v>
      </c>
      <c r="D3" t="str">
        <f t="shared" ref="D3:D43" si="0">IF(B3=C3,"OK","NO")</f>
        <v>OK</v>
      </c>
    </row>
    <row r="4" spans="2:4" x14ac:dyDescent="0.25">
      <c r="B4" s="1" t="s">
        <v>14</v>
      </c>
      <c r="C4" t="s">
        <v>14</v>
      </c>
      <c r="D4" t="str">
        <f t="shared" si="0"/>
        <v>OK</v>
      </c>
    </row>
    <row r="5" spans="2:4" x14ac:dyDescent="0.25">
      <c r="B5" s="1" t="s">
        <v>15</v>
      </c>
      <c r="C5" t="s">
        <v>15</v>
      </c>
      <c r="D5" t="str">
        <f t="shared" si="0"/>
        <v>OK</v>
      </c>
    </row>
    <row r="6" spans="2:4" x14ac:dyDescent="0.25">
      <c r="B6" s="1" t="s">
        <v>16</v>
      </c>
      <c r="C6" t="s">
        <v>16</v>
      </c>
      <c r="D6" t="str">
        <f t="shared" si="0"/>
        <v>OK</v>
      </c>
    </row>
    <row r="7" spans="2:4" x14ac:dyDescent="0.25">
      <c r="B7" s="1" t="s">
        <v>17</v>
      </c>
      <c r="C7" t="s">
        <v>17</v>
      </c>
      <c r="D7" t="str">
        <f t="shared" si="0"/>
        <v>OK</v>
      </c>
    </row>
    <row r="8" spans="2:4" x14ac:dyDescent="0.25">
      <c r="B8" s="1" t="s">
        <v>18</v>
      </c>
      <c r="C8" t="s">
        <v>18</v>
      </c>
      <c r="D8" t="str">
        <f t="shared" si="0"/>
        <v>OK</v>
      </c>
    </row>
    <row r="9" spans="2:4" x14ac:dyDescent="0.25">
      <c r="B9" s="1" t="s">
        <v>19</v>
      </c>
      <c r="C9" t="s">
        <v>19</v>
      </c>
      <c r="D9" t="str">
        <f t="shared" si="0"/>
        <v>OK</v>
      </c>
    </row>
    <row r="10" spans="2:4" x14ac:dyDescent="0.25">
      <c r="B10" s="1" t="s">
        <v>20</v>
      </c>
      <c r="C10" t="s">
        <v>20</v>
      </c>
      <c r="D10" t="str">
        <f t="shared" si="0"/>
        <v>OK</v>
      </c>
    </row>
    <row r="11" spans="2:4" x14ac:dyDescent="0.25">
      <c r="B11" s="1" t="s">
        <v>21</v>
      </c>
      <c r="C11" t="s">
        <v>21</v>
      </c>
      <c r="D11" t="str">
        <f t="shared" si="0"/>
        <v>OK</v>
      </c>
    </row>
    <row r="12" spans="2:4" x14ac:dyDescent="0.25">
      <c r="B12" s="1" t="s">
        <v>22</v>
      </c>
      <c r="C12" t="s">
        <v>22</v>
      </c>
      <c r="D12" t="str">
        <f t="shared" si="0"/>
        <v>OK</v>
      </c>
    </row>
    <row r="13" spans="2:4" x14ac:dyDescent="0.25">
      <c r="B13" s="1" t="s">
        <v>23</v>
      </c>
      <c r="C13" t="s">
        <v>23</v>
      </c>
      <c r="D13" t="str">
        <f t="shared" si="0"/>
        <v>OK</v>
      </c>
    </row>
    <row r="14" spans="2:4" x14ac:dyDescent="0.25">
      <c r="B14" s="1" t="s">
        <v>24</v>
      </c>
      <c r="C14" t="s">
        <v>24</v>
      </c>
      <c r="D14" t="str">
        <f t="shared" si="0"/>
        <v>OK</v>
      </c>
    </row>
    <row r="15" spans="2:4" x14ac:dyDescent="0.25">
      <c r="B15" s="1" t="s">
        <v>25</v>
      </c>
      <c r="C15" t="s">
        <v>25</v>
      </c>
      <c r="D15" t="str">
        <f t="shared" si="0"/>
        <v>OK</v>
      </c>
    </row>
    <row r="16" spans="2:4" x14ac:dyDescent="0.25">
      <c r="B16" s="1" t="s">
        <v>26</v>
      </c>
      <c r="C16" t="s">
        <v>26</v>
      </c>
      <c r="D16" t="str">
        <f t="shared" si="0"/>
        <v>OK</v>
      </c>
    </row>
    <row r="17" spans="2:4" x14ac:dyDescent="0.25">
      <c r="B17" s="1" t="s">
        <v>27</v>
      </c>
      <c r="C17" t="s">
        <v>27</v>
      </c>
      <c r="D17" t="str">
        <f t="shared" si="0"/>
        <v>OK</v>
      </c>
    </row>
    <row r="18" spans="2:4" x14ac:dyDescent="0.25">
      <c r="B18" s="1" t="s">
        <v>28</v>
      </c>
      <c r="C18" t="s">
        <v>28</v>
      </c>
      <c r="D18" t="str">
        <f t="shared" si="0"/>
        <v>OK</v>
      </c>
    </row>
    <row r="19" spans="2:4" x14ac:dyDescent="0.25">
      <c r="B19" s="1" t="s">
        <v>29</v>
      </c>
      <c r="C19" t="s">
        <v>29</v>
      </c>
      <c r="D19" t="str">
        <f t="shared" si="0"/>
        <v>OK</v>
      </c>
    </row>
    <row r="20" spans="2:4" x14ac:dyDescent="0.25">
      <c r="B20" s="1" t="s">
        <v>30</v>
      </c>
      <c r="C20" t="s">
        <v>30</v>
      </c>
      <c r="D20" t="str">
        <f t="shared" si="0"/>
        <v>OK</v>
      </c>
    </row>
    <row r="21" spans="2:4" x14ac:dyDescent="0.25">
      <c r="B21" s="1" t="s">
        <v>31</v>
      </c>
      <c r="C21" t="s">
        <v>31</v>
      </c>
      <c r="D21" t="str">
        <f t="shared" si="0"/>
        <v>OK</v>
      </c>
    </row>
    <row r="22" spans="2:4" x14ac:dyDescent="0.25">
      <c r="B22" s="1" t="s">
        <v>32</v>
      </c>
      <c r="C22" t="s">
        <v>32</v>
      </c>
      <c r="D22" t="str">
        <f t="shared" si="0"/>
        <v>OK</v>
      </c>
    </row>
    <row r="23" spans="2:4" x14ac:dyDescent="0.25">
      <c r="B23" s="1" t="s">
        <v>33</v>
      </c>
      <c r="C23" t="s">
        <v>33</v>
      </c>
      <c r="D23" t="str">
        <f t="shared" si="0"/>
        <v>OK</v>
      </c>
    </row>
    <row r="24" spans="2:4" x14ac:dyDescent="0.25">
      <c r="B24" s="1" t="s">
        <v>34</v>
      </c>
      <c r="C24" t="s">
        <v>34</v>
      </c>
      <c r="D24" t="str">
        <f t="shared" si="0"/>
        <v>OK</v>
      </c>
    </row>
    <row r="25" spans="2:4" x14ac:dyDescent="0.25">
      <c r="B25" s="1" t="s">
        <v>35</v>
      </c>
      <c r="C25" t="s">
        <v>35</v>
      </c>
      <c r="D25" t="str">
        <f t="shared" si="0"/>
        <v>OK</v>
      </c>
    </row>
    <row r="26" spans="2:4" x14ac:dyDescent="0.25">
      <c r="B26" s="1" t="s">
        <v>36</v>
      </c>
      <c r="C26" t="s">
        <v>36</v>
      </c>
      <c r="D26" t="str">
        <f t="shared" si="0"/>
        <v>OK</v>
      </c>
    </row>
    <row r="27" spans="2:4" x14ac:dyDescent="0.25">
      <c r="B27" s="1" t="s">
        <v>37</v>
      </c>
      <c r="C27" t="s">
        <v>37</v>
      </c>
      <c r="D27" t="str">
        <f t="shared" si="0"/>
        <v>OK</v>
      </c>
    </row>
    <row r="28" spans="2:4" x14ac:dyDescent="0.25">
      <c r="B28" s="1" t="s">
        <v>38</v>
      </c>
      <c r="C28" t="s">
        <v>38</v>
      </c>
      <c r="D28" t="str">
        <f t="shared" si="0"/>
        <v>OK</v>
      </c>
    </row>
    <row r="29" spans="2:4" x14ac:dyDescent="0.25">
      <c r="B29" s="1" t="s">
        <v>39</v>
      </c>
      <c r="C29" t="s">
        <v>39</v>
      </c>
      <c r="D29" t="str">
        <f t="shared" si="0"/>
        <v>OK</v>
      </c>
    </row>
    <row r="30" spans="2:4" x14ac:dyDescent="0.25">
      <c r="B30" s="1" t="s">
        <v>40</v>
      </c>
      <c r="C30" t="s">
        <v>40</v>
      </c>
      <c r="D30" t="str">
        <f t="shared" si="0"/>
        <v>OK</v>
      </c>
    </row>
    <row r="31" spans="2:4" x14ac:dyDescent="0.25">
      <c r="B31" s="1" t="s">
        <v>41</v>
      </c>
      <c r="C31" t="s">
        <v>41</v>
      </c>
      <c r="D31" t="str">
        <f t="shared" si="0"/>
        <v>OK</v>
      </c>
    </row>
    <row r="32" spans="2:4" x14ac:dyDescent="0.25">
      <c r="B32" s="1" t="s">
        <v>42</v>
      </c>
      <c r="C32" t="s">
        <v>42</v>
      </c>
      <c r="D32" t="str">
        <f t="shared" si="0"/>
        <v>OK</v>
      </c>
    </row>
    <row r="33" spans="2:4" x14ac:dyDescent="0.25">
      <c r="B33" s="1" t="s">
        <v>43</v>
      </c>
      <c r="C33" t="s">
        <v>43</v>
      </c>
      <c r="D33" t="str">
        <f t="shared" si="0"/>
        <v>OK</v>
      </c>
    </row>
    <row r="34" spans="2:4" x14ac:dyDescent="0.25">
      <c r="B34" s="1" t="s">
        <v>44</v>
      </c>
      <c r="C34" t="s">
        <v>44</v>
      </c>
      <c r="D34" t="str">
        <f t="shared" si="0"/>
        <v>OK</v>
      </c>
    </row>
    <row r="35" spans="2:4" x14ac:dyDescent="0.25">
      <c r="B35" s="1" t="s">
        <v>45</v>
      </c>
      <c r="C35" t="s">
        <v>45</v>
      </c>
      <c r="D35" t="str">
        <f t="shared" si="0"/>
        <v>OK</v>
      </c>
    </row>
    <row r="36" spans="2:4" x14ac:dyDescent="0.25">
      <c r="B36" s="1" t="s">
        <v>46</v>
      </c>
      <c r="C36" t="s">
        <v>46</v>
      </c>
      <c r="D36" t="str">
        <f t="shared" si="0"/>
        <v>OK</v>
      </c>
    </row>
    <row r="37" spans="2:4" x14ac:dyDescent="0.25">
      <c r="B37" s="1" t="s">
        <v>47</v>
      </c>
      <c r="C37" t="s">
        <v>47</v>
      </c>
      <c r="D37" t="str">
        <f t="shared" si="0"/>
        <v>OK</v>
      </c>
    </row>
    <row r="38" spans="2:4" x14ac:dyDescent="0.25">
      <c r="B38" s="1" t="s">
        <v>48</v>
      </c>
      <c r="C38" t="s">
        <v>48</v>
      </c>
      <c r="D38" t="str">
        <f t="shared" si="0"/>
        <v>OK</v>
      </c>
    </row>
    <row r="39" spans="2:4" x14ac:dyDescent="0.25">
      <c r="B39" s="1" t="s">
        <v>49</v>
      </c>
      <c r="C39" t="s">
        <v>49</v>
      </c>
      <c r="D39" t="str">
        <f t="shared" si="0"/>
        <v>OK</v>
      </c>
    </row>
    <row r="40" spans="2:4" x14ac:dyDescent="0.25">
      <c r="B40" s="1" t="s">
        <v>50</v>
      </c>
      <c r="C40" t="s">
        <v>50</v>
      </c>
      <c r="D40" t="str">
        <f t="shared" si="0"/>
        <v>OK</v>
      </c>
    </row>
    <row r="41" spans="2:4" x14ac:dyDescent="0.25">
      <c r="B41" s="1" t="s">
        <v>51</v>
      </c>
      <c r="C41" t="s">
        <v>51</v>
      </c>
      <c r="D41" t="str">
        <f t="shared" si="0"/>
        <v>OK</v>
      </c>
    </row>
    <row r="42" spans="2:4" x14ac:dyDescent="0.25">
      <c r="B42" s="1" t="s">
        <v>52</v>
      </c>
      <c r="C42" t="s">
        <v>52</v>
      </c>
      <c r="D42" t="str">
        <f t="shared" si="0"/>
        <v>OK</v>
      </c>
    </row>
    <row r="43" spans="2:4" x14ac:dyDescent="0.25">
      <c r="B43" s="1" t="s">
        <v>53</v>
      </c>
      <c r="C43" t="s">
        <v>53</v>
      </c>
      <c r="D43" t="str">
        <f t="shared" si="0"/>
        <v>OK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Company>CONACYT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bolea</dc:creator>
  <cp:lastModifiedBy>CPU10762</cp:lastModifiedBy>
  <cp:lastPrinted>2013-07-11T00:25:06Z</cp:lastPrinted>
  <dcterms:created xsi:type="dcterms:W3CDTF">2011-03-07T20:30:00Z</dcterms:created>
  <dcterms:modified xsi:type="dcterms:W3CDTF">2025-01-14T17:08:58Z</dcterms:modified>
</cp:coreProperties>
</file>