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 Mendez Urbieta\Documents\DOCS 2024\PADRON SIPOT\Diciembre 31 2024\PROYECTOS_APOYADOS_SEPTIEMBRE_2024\"/>
    </mc:Choice>
  </mc:AlternateContent>
  <xr:revisionPtr revIDLastSave="0" documentId="13_ncr:1_{00BC7853-25CE-45DA-A47F-737F2063CE0B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Hoja1" sheetId="1" r:id="rId1"/>
    <sheet name="Hoja2" sheetId="2" state="hidden" r:id="rId2"/>
    <sheet name="Hoja3" sheetId="3" state="hidden" r:id="rId3"/>
  </sheets>
  <definedNames>
    <definedName name="_xlnm._FilterDatabase" localSheetId="0" hidden="1">Hoja1!$A$4:$I$51</definedName>
    <definedName name="_xlnm.Print_Titles" localSheetId="0">Hoja1!$1:$4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2" i="2"/>
</calcChain>
</file>

<file path=xl/sharedStrings.xml><?xml version="1.0" encoding="utf-8"?>
<sst xmlns="http://schemas.openxmlformats.org/spreadsheetml/2006/main" count="525" uniqueCount="235">
  <si>
    <t>Modalidad</t>
  </si>
  <si>
    <t>Estado</t>
  </si>
  <si>
    <t>Responsable Técnico</t>
  </si>
  <si>
    <t>Monto Aprobado CTA</t>
  </si>
  <si>
    <t>A</t>
  </si>
  <si>
    <t>B</t>
  </si>
  <si>
    <t>D</t>
  </si>
  <si>
    <t>C</t>
  </si>
  <si>
    <t>Centro de Ingeniería y Desarrollo Industrial (CIDESI)</t>
  </si>
  <si>
    <t>INIFAP (Instituto Nacional de Investigaciones Forestales, Agricolas y Pecuarias)</t>
  </si>
  <si>
    <t>UNIVERSIDAD AUTÓNOMA DE CHAPINGO</t>
  </si>
  <si>
    <t>IMSS (Instituto Mexicano del Seguro Social)</t>
  </si>
  <si>
    <t>ITESM (Instituto Tecnológico y de Estudios Superiores de Monterrey)</t>
  </si>
  <si>
    <t>Qro.</t>
  </si>
  <si>
    <t>Edo. Mex.</t>
  </si>
  <si>
    <t>D.F.</t>
  </si>
  <si>
    <t>Finiquitado</t>
  </si>
  <si>
    <t>Terminado</t>
  </si>
  <si>
    <t>Cancelado</t>
  </si>
  <si>
    <t>En desarrollo</t>
  </si>
  <si>
    <t>Centro de Investigacion y de Estudios Avanzados del I.P.N. (CINVESTAV)</t>
  </si>
  <si>
    <t>Estado de México</t>
  </si>
  <si>
    <t>EDOMEX-2005-01-01</t>
  </si>
  <si>
    <t>EDOMEX-2005-01-02</t>
  </si>
  <si>
    <t>EDOMEX-2005-01-03</t>
  </si>
  <si>
    <t>EDOMEX-2005-01-04</t>
  </si>
  <si>
    <t>EDOMEX-2005-01-06</t>
  </si>
  <si>
    <t>EDOMEX-2005-01-08</t>
  </si>
  <si>
    <t>EDOMEX-2005-01-09</t>
  </si>
  <si>
    <t>EDOMEX-2005-01-10</t>
  </si>
  <si>
    <t>EDOMEX-2005-01-11</t>
  </si>
  <si>
    <t>EDOMEX-2005-01-12</t>
  </si>
  <si>
    <t>EDOMEX-2005-01-13</t>
  </si>
  <si>
    <t>EDOMEX-2005-01-15</t>
  </si>
  <si>
    <t>EDOMEX-2005-01-16</t>
  </si>
  <si>
    <t>EDOMEX-2005-01-17</t>
  </si>
  <si>
    <t>EDOMEX-2005-01-18</t>
  </si>
  <si>
    <t>EDOMEX-2005-01-19</t>
  </si>
  <si>
    <t>EDOMEX-2005-01-21</t>
  </si>
  <si>
    <t>EDOMEX-2005-01-24</t>
  </si>
  <si>
    <t>EDOMEX-2005-01-29</t>
  </si>
  <si>
    <t>EDOMEX-2006-01-65771</t>
  </si>
  <si>
    <t>EDOMEX-2006-01-66025</t>
  </si>
  <si>
    <t>EDOMEX-2006-01-66060</t>
  </si>
  <si>
    <t>EDOMEX-2007-01-100773</t>
  </si>
  <si>
    <t>EDOMEX-2007-01-100924</t>
  </si>
  <si>
    <t>EDOMEX-2007-01-77608</t>
  </si>
  <si>
    <t>EDOMEX-2007-01-78011</t>
  </si>
  <si>
    <t>EDOMEX-2007-01-86644</t>
  </si>
  <si>
    <t>EDOMEX-2007-01-87749</t>
  </si>
  <si>
    <t>EDOMEX-2007-01-88106</t>
  </si>
  <si>
    <t>EDOMEX-2007-01-88191</t>
  </si>
  <si>
    <t>EDOMEX-2007-01-88197</t>
  </si>
  <si>
    <t>EDOMEX-2007-01-88198</t>
  </si>
  <si>
    <t>EDOMEX-2007-01-88229</t>
  </si>
  <si>
    <t>EDOMEX-2008-01-101601</t>
  </si>
  <si>
    <t>EDOMEX-2008-01-103001</t>
  </si>
  <si>
    <t>EDOMEX-2008-01-103017</t>
  </si>
  <si>
    <t>EDOMEX-2009-01-122009</t>
  </si>
  <si>
    <t>EDOMEX-2009-02-131982</t>
  </si>
  <si>
    <t>EDOMEX-2009-02-132003</t>
  </si>
  <si>
    <t>EDOMEX-2009-02-135646</t>
  </si>
  <si>
    <t>EDOMEX-2009-02-135728</t>
  </si>
  <si>
    <t>EDOMEX-2010-01-149043</t>
  </si>
  <si>
    <t>EDOMEX-2011-01-165873</t>
  </si>
  <si>
    <t>EDOMEX-2011-02-176190</t>
  </si>
  <si>
    <t>EDOMEX-2011-02-176554</t>
  </si>
  <si>
    <t>EDOMEX-2012-01-186204</t>
  </si>
  <si>
    <t>EDOMEX-2012-01-187229</t>
  </si>
  <si>
    <t>Desarrollo de una galleta con alto contenido en fibra dietética soluble para pacientes diabéticos del Instituto Mexicano del Seguro Social.</t>
  </si>
  <si>
    <t>Plan de Ciencia, Tecnología e Innovación del Estado de México, para un horizonte de 25 años.</t>
  </si>
  <si>
    <t>Efectividad del Programa de detección de cáncer mamario en la calidad de vida y satisfacción de las mujeres mayores de 25 años del Estado de México.</t>
  </si>
  <si>
    <t>Caracterización  química y morfológica de la materia particulada y diseño de un sistema de remediación combinado para fuentes fijas del valle de Toluca.</t>
  </si>
  <si>
    <t>Tecnologías integrales para reducir las pérdidas en post-cosecha de maíz en el Estado de México.</t>
  </si>
  <si>
    <t>ININ (Instituto Nacional de Investigaciones Nucleares)</t>
  </si>
  <si>
    <t>El Colegio de México, A.C. (COLMEX)</t>
  </si>
  <si>
    <t>UAEMEX (Universidad Autónoma del Estado de México)</t>
  </si>
  <si>
    <t>Centro de la Introducción de Modernas Tecnologías Medicas (CIMMT)</t>
  </si>
  <si>
    <t>Centro Universitario Siglo XXI S.C.</t>
  </si>
  <si>
    <t>Centro de Investigación y Desarrollo Tecnológico en Electroquímica, S.C. (CIDETEQ)</t>
  </si>
  <si>
    <t>STRATEKNIA CONSULTING, S.C.</t>
  </si>
  <si>
    <t xml:space="preserve">Tecnológico de Estudios Superiores de Ecatepec  </t>
  </si>
  <si>
    <t>CAMBIOTEC, A.C.</t>
  </si>
  <si>
    <t>UNAM (UNIVERSIDAD NACIONAL AUTÓNOMA DE MÉXICO) / FACULTAD DE ESTUDIOS SUPERIORES CUATITLAN</t>
  </si>
  <si>
    <t xml:space="preserve">Francisca Aldape Ugalde </t>
  </si>
  <si>
    <t>Laura del Pilar Torres Arreola</t>
  </si>
  <si>
    <t xml:space="preserve">Pablo Castro Domingo </t>
  </si>
  <si>
    <t>Sergio Ballesteros E.</t>
  </si>
  <si>
    <t xml:space="preserve">Miguel Angel Karam Calderón </t>
  </si>
  <si>
    <t xml:space="preserve">Joel Osbaldo Pacheco Sotelo </t>
  </si>
  <si>
    <t>Elizabeth Teresita Romero Guzmán</t>
  </si>
  <si>
    <t xml:space="preserve">David Bergvinson </t>
  </si>
  <si>
    <t>Dauly García Pulido</t>
  </si>
  <si>
    <t xml:space="preserve">Roxana Valdes Ramos </t>
  </si>
  <si>
    <t xml:space="preserve">Pedro Avila Pérez </t>
  </si>
  <si>
    <t>Cheikh Fall</t>
  </si>
  <si>
    <t xml:space="preserve">Blanca Silvia González López </t>
  </si>
  <si>
    <t xml:space="preserve">Patricia Merca Salga </t>
  </si>
  <si>
    <t xml:space="preserve">Jose Alfredo Ramirez Guerrero </t>
  </si>
  <si>
    <t xml:space="preserve">Luc Julien Dendooven Vanderbeken </t>
  </si>
  <si>
    <t xml:space="preserve">Félix Alberto Llerena Villalpando </t>
  </si>
  <si>
    <t xml:space="preserve">Maria de Los Angeles Colin Cruz  </t>
  </si>
  <si>
    <t xml:space="preserve">Marco Antonio Cardoso Gómez </t>
  </si>
  <si>
    <t>Guillermo Rodriguez Abitia</t>
  </si>
  <si>
    <t>Alberto Javier Ramirez Ruiz</t>
  </si>
  <si>
    <t>Guillermo Rafael Fernandez de la Garza</t>
  </si>
  <si>
    <t>ADRIAN TRUEBA ESPINOSA</t>
  </si>
  <si>
    <t>NAZARIO PESCADOR SALAS</t>
  </si>
  <si>
    <t>DAVID DE LEON ESCOBEDO</t>
  </si>
  <si>
    <t>MAYOLA GARCIA RIVERO</t>
  </si>
  <si>
    <t>MIGUEL ANGEL CAMACHO LOPEZ</t>
  </si>
  <si>
    <t>MARIA HERRERA RENDON</t>
  </si>
  <si>
    <t xml:space="preserve"> Juan Gaytán Iniestra</t>
  </si>
  <si>
    <t>MIGUEL MAYORGA ROJAS</t>
  </si>
  <si>
    <t>GLORIA ANGELES AVILA</t>
  </si>
  <si>
    <t>MARTHA ELIZABETH ZANATTA COLIN</t>
  </si>
  <si>
    <t>JOSE ALFREDO PINEDA CRUZ</t>
  </si>
  <si>
    <t>JOSE LUIS SOLLEIRO REBOLLEDO</t>
  </si>
  <si>
    <t>ANTONIO GONZALEZ HERNANDEZ</t>
  </si>
  <si>
    <t>MIGUEL-ANGEL VEGA RIVERA</t>
  </si>
  <si>
    <t>MARQUIDIA JOSSELINE PACHECO PACHECO</t>
  </si>
  <si>
    <t>PEDRO AVILA PEREZ</t>
  </si>
  <si>
    <t>JOSE IGNACIO HUERTAS CARDOZO</t>
  </si>
  <si>
    <t>ROSA HILDA CHAVEZ TORRES</t>
  </si>
  <si>
    <t>CIRILO NOGUERA SILVA</t>
  </si>
  <si>
    <t>ISIDORO GITLER GOLDWAIN</t>
  </si>
  <si>
    <t>RAQUEL LOPEZ ARELLANO</t>
  </si>
  <si>
    <t>OSCAR MANUEL GONZALEZ BRAMBILA</t>
  </si>
  <si>
    <t>CÉSAR VALLE MONTALVO</t>
  </si>
  <si>
    <t>GILBERTO FELIPE VAZQUEZ DE ANDA</t>
  </si>
  <si>
    <t>ITESM (Instituto Tecnológico y de Estudios Superiores de Monterrey)-Campus Toluca</t>
  </si>
  <si>
    <t xml:space="preserve"> Fondo Mixto</t>
  </si>
  <si>
    <t xml:space="preserve"> Clave</t>
  </si>
  <si>
    <t>Titulo del proyecto</t>
  </si>
  <si>
    <t>Sujeto de apoyo</t>
  </si>
  <si>
    <t>EDOMEX-2014-01-224224</t>
  </si>
  <si>
    <t>Nosotros</t>
  </si>
  <si>
    <t>ellos</t>
  </si>
  <si>
    <t>EDOMEX-2005-C01-01</t>
  </si>
  <si>
    <t>EDOMEX-2005-C01-02</t>
  </si>
  <si>
    <t>EDOMEX-2005-C01-03</t>
  </si>
  <si>
    <t>EDOMEX-2005-C01-04</t>
  </si>
  <si>
    <t>EDOMEX-2005-C01-06</t>
  </si>
  <si>
    <t>EDOMEX-2005-C01-08</t>
  </si>
  <si>
    <t>EDOMEX-2005-C01-09</t>
  </si>
  <si>
    <t>EDOMEX-2005-C01-10</t>
  </si>
  <si>
    <t>EDOMEX-2005-C01-11</t>
  </si>
  <si>
    <t>EDOMEX-2005-C01-12</t>
  </si>
  <si>
    <t>EDOMEX-2005-C01-13</t>
  </si>
  <si>
    <t>EDOMEX-2005-C01-15</t>
  </si>
  <si>
    <t>EDOMEX-2005-C01-16</t>
  </si>
  <si>
    <t>EDOMEX-2005-C01-17</t>
  </si>
  <si>
    <t>EDOMEX-2005-C01-18</t>
  </si>
  <si>
    <t>EDOMEX-2005-C01-19</t>
  </si>
  <si>
    <t>EDOMEX-2005-C01-21</t>
  </si>
  <si>
    <t>EDOMEX-2005-C01-24</t>
  </si>
  <si>
    <t>EDOMEX-2005-C01-29</t>
  </si>
  <si>
    <t xml:space="preserve">EDOMEX-2007-01-100773  </t>
  </si>
  <si>
    <t xml:space="preserve">EDOMEX-2007-01-100924  </t>
  </si>
  <si>
    <t xml:space="preserve">EDOMEX-2007-01-86644  </t>
  </si>
  <si>
    <t xml:space="preserve">EDOMEX-2007-01-87749  </t>
  </si>
  <si>
    <t xml:space="preserve">EDOMEX-2007-01-88106  </t>
  </si>
  <si>
    <t xml:space="preserve">EDOMEX-2007-01-88191  </t>
  </si>
  <si>
    <t xml:space="preserve">EDOMEX-2007-01-88197  </t>
  </si>
  <si>
    <t xml:space="preserve">EDOMEX-2007-01-88198  </t>
  </si>
  <si>
    <t xml:space="preserve">EDOMEX-2007-01-88229  </t>
  </si>
  <si>
    <t>Terminación Anticipada</t>
  </si>
  <si>
    <t xml:space="preserve">Estatus </t>
  </si>
  <si>
    <t>Cierre Técnico y financiero</t>
  </si>
  <si>
    <t>EDOMEX-2016-02-279199</t>
  </si>
  <si>
    <t>TECNOLÓGICO DE ESTUDIOS SUPERIORES DE ECATEPEC</t>
  </si>
  <si>
    <t>ÁNGEL HERNÁNDEZ ESTRADA</t>
  </si>
  <si>
    <t>EDOMEX-2016-02-279214</t>
  </si>
  <si>
    <t>Centro de Entrenamiento en Maquinado Avanzado.</t>
  </si>
  <si>
    <t>PEDRO CALDERÓN QUINTANAR</t>
  </si>
  <si>
    <t>EDOMEX-2016-02-279374</t>
  </si>
  <si>
    <t>Fortalecimiento del Centro de Cooperación Academia Industria CCAI-TESCO.</t>
  </si>
  <si>
    <t>TECNOLÓGICO DE  ESTUDIOS SUPERIORES DE COACALCO</t>
  </si>
  <si>
    <t>ALEJANDRO LUNA AVILÉS</t>
  </si>
  <si>
    <t>EDOMEX-2016-02-279466</t>
  </si>
  <si>
    <t>Centro Regional de Innovación y Desarrollo Espacial en el Estado de México.</t>
  </si>
  <si>
    <t>DAVID MUÑOZ RODRÍGUEZ</t>
  </si>
  <si>
    <t>EDOMEX-2016-02-279640</t>
  </si>
  <si>
    <t>Fortalecimiento del Centro de Cooperación Academia Industria del Tecnológico de Estudios Superiores de Jocotitlán (CCAI-TESJO).</t>
  </si>
  <si>
    <t>TECNOLÓGICO DE ESTUDIOS SUPERIORES DE JOCOTITLÁN</t>
  </si>
  <si>
    <t>HORACIO REYES PÉREZ</t>
  </si>
  <si>
    <t>Fundación México- Estados Unidos para la Ciencia A.C.</t>
  </si>
  <si>
    <t>IDOM Ingenieria S.A. de C.V.</t>
  </si>
  <si>
    <t>Proyectos apoyados en el Fondo Mixto CONACYT-Gobierno del Estado de México</t>
  </si>
  <si>
    <t>Centro de Tecnología Avanzada A.C. (CIATEQ)</t>
  </si>
  <si>
    <t>Evaluación del comportamiento de las partículas finas (PM2.5) en la atmósfera de la Ciudad de Toluca.</t>
  </si>
  <si>
    <t>Clubes de oriundos mexiquenses, remesas y desarrollo regional.</t>
  </si>
  <si>
    <t>Vitrificación: Una solución Inteligente para la disposición de residuos peligrosos.</t>
  </si>
  <si>
    <t>Determinantes sociales de la mortalidad materna en el Estado de México.</t>
  </si>
  <si>
    <t>Prototipo para Degradación de Residuos Peligrosos por Plasma Térmico Centrifugado.</t>
  </si>
  <si>
    <t>Evaluación de un Sistema de válvulas ahorradoras de agua para inodoros (con descarga diferencial).</t>
  </si>
  <si>
    <t>Fortalecimiento del laboratorio de investigación en nutrición de la Universidad Autónoma del Estado de México, orientado a la evaluación del estado de salud y nutrición de los adolescentes del Estado de México.</t>
  </si>
  <si>
    <t>Estudio del comportamiento de metales pesados y su impacto en la evolución de la calidad del agua en el curso alto del río Lerma.</t>
  </si>
  <si>
    <t>Fortalecimiento de capacidad en análisis de compuestos orgánicos tóxicos y aplicación  a la caracterización  del agua y sedimento del curso alto del río Lerma.</t>
  </si>
  <si>
    <t>Determinación de contaminación por plaguicidas en agua y área de trabajo en comunidades con alta prevalencia de fisuras orofaciales y de plomo en saliva en el municipio de Metepec.</t>
  </si>
  <si>
    <t>Trabajo y caracterización de los jóvenes mazahuas migrantes del Estado de México. Punto de partida para la generación de proyectos productivos mediante las remesas recibidas.</t>
  </si>
  <si>
    <t>Estudios de métodos para el tratamiento de aguas residuales industriales con fines de reutilización.</t>
  </si>
  <si>
    <t>Uso de biosolidos en el mejoramiento de suelo y cultivo de plantas.</t>
  </si>
  <si>
    <t>Plan de manejo integrado de la cuenca del río Texcoco.</t>
  </si>
  <si>
    <t>Atención Multidisciplinaria a personas adultas con diabetes tipo 2 hacia la modificación de los estilos de vida.</t>
  </si>
  <si>
    <t>Estudio de factibilidad de centro de tecnologías de información y telecomunicaciones.</t>
  </si>
  <si>
    <t>Estudio para la definición de la inversión privada en innovación y desarrollo tecnológico en el Estado de México.</t>
  </si>
  <si>
    <t>Desarrollo de un roadmap estratégico para el fortalecimiento y articulación de la cadena de valor de la industria automotriz en el Estado de México.</t>
  </si>
  <si>
    <t>Fortalecimiento del programa de Maestría en Ciencias de la Computación.</t>
  </si>
  <si>
    <t xml:space="preserve">Fortalecimiento y consolidación de la Maestría en Agroindustria Rural, Desarrollo Territorial y Turismo Agroalimentario.  </t>
  </si>
  <si>
    <t>Fortalecimiento del programa de maestría y doctorado en ingeniería de la facultad de ingeniería de la UAEM.</t>
  </si>
  <si>
    <t>Fortalecimiento de la infraestructura de la maestría en ciencias en ingeniería bioquímica del Tecnológico de Estudios Superiores de Ecatepec.</t>
  </si>
  <si>
    <t>Maestría en Ciencias con Especialidad en Física Medica.</t>
  </si>
  <si>
    <t xml:space="preserve">Maestría en Economía Aplicada. </t>
  </si>
  <si>
    <t>Doctorado en Ingeniería Industrial.</t>
  </si>
  <si>
    <t>Posgrado en Ciencias.</t>
  </si>
  <si>
    <t>Maestría en Enfermería.</t>
  </si>
  <si>
    <t>Maestría en Psicología.</t>
  </si>
  <si>
    <t>Maestría en Ciencias en Ingeniería Mecatrónica.</t>
  </si>
  <si>
    <t>Definición de áreas de oportunidad para el desarrollo científico y tecnológico del sector biomédico en el Estado de México.</t>
  </si>
  <si>
    <t>Definición de acciones sobre el riesgo en materia de adaptación y vulnerabilidad para el sector primario ante el cambio climático en el Estado de México.</t>
  </si>
  <si>
    <t>Creación de la infraestructura, construcción y puesta en marcha del centro de ingeniería y tecnología de plástico en el Estado de México.</t>
  </si>
  <si>
    <t>Disminución de gases tóxicos emitidos por fuentes móviles y fijas empleando tecnología de plasma y nanotecnología.</t>
  </si>
  <si>
    <t>Evaluación de la contaminación por metales en la atmósfera de la Zona Metropolitana del Valle de Toluca (ZMVT) mediante el uso de indicadores biológicos.</t>
  </si>
  <si>
    <t>Educación y desarrollo de Ingeniería en Diseño Automotriz.</t>
  </si>
  <si>
    <t>Evaluación de la reducción de emisiones contaminantes a la  atmósfera mediante acoplamiento de hornos tabiqueros del Estado de México.</t>
  </si>
  <si>
    <t>Creación de un centro de manufactura avanzada y logística en el Estado de México.</t>
  </si>
  <si>
    <t>ABACUS: Un espacio nacional de ciencia y tecnología de clase mundial especializado en matemáticas aplicadas y
cómputo de alto rendimiento.</t>
  </si>
  <si>
    <t>Establecimiento de un Centro para Estudios de Intercambiabilidad de Medicamentos de uso veterinario.</t>
  </si>
  <si>
    <t>Modelo de transferencia de tecnología en materia de manufactura avanzada en metal-mecánica, logística y cadenas de suministro en el Estado de México.</t>
  </si>
  <si>
    <t>Centro de Innovación y Tecnologías para la Salud.</t>
  </si>
  <si>
    <t>Laboratorio de Diseño en Sistemas Robotizados y Manufactura Flexible.</t>
  </si>
  <si>
    <t>Creación de un Centro de Formación de Ingeniería Avanzada en Aeronáutica para el fortalecimiento de las capacidades en infraestructura para el conocimiento científico y tecnológico en el Tecnológico de Estudios Superiores de Ecatepec, Estado de México.</t>
  </si>
  <si>
    <t>Agencia Espacial Mexicana</t>
  </si>
  <si>
    <t>Actualización al 31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</si>
</sst>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0" xfId="0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49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2" applyFont="1" applyFill="1" applyBorder="1" applyAlignment="1" applyProtection="1">
      <alignment horizontal="center" vertical="center" wrapText="1"/>
      <protection locked="0"/>
    </xf>
    <xf numFmtId="4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3" fontId="4" fillId="0" borderId="1" xfId="5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6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</cellXfs>
  <cellStyles count="6">
    <cellStyle name="_x0008__x0002_" xfId="1" xr:uid="{00000000-0005-0000-0000-000000000000}"/>
    <cellStyle name="_x0008__x0002_ 2" xfId="3" xr:uid="{00000000-0005-0000-0000-000001000000}"/>
    <cellStyle name="Millares" xfId="5" builtinId="3"/>
    <cellStyle name="Normal" xfId="0" builtinId="0"/>
    <cellStyle name="Normal 10 2" xfId="4" xr:uid="{00000000-0005-0000-0000-000004000000}"/>
    <cellStyle name="Normal_BD FOMIX Agosto DAAF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7"/>
  <sheetViews>
    <sheetView tabSelected="1" zoomScale="90" zoomScaleNormal="90" workbookViewId="0">
      <selection activeCell="A2" sqref="A2:I2"/>
    </sheetView>
  </sheetViews>
  <sheetFormatPr baseColWidth="10" defaultColWidth="24.42578125" defaultRowHeight="15" x14ac:dyDescent="0.25"/>
  <cols>
    <col min="1" max="1" width="18.28515625" style="4" bestFit="1" customWidth="1"/>
    <col min="2" max="2" width="23.28515625" style="4" customWidth="1"/>
    <col min="3" max="3" width="35" style="4" customWidth="1"/>
    <col min="4" max="4" width="10.28515625" style="3" customWidth="1"/>
    <col min="5" max="5" width="27.5703125" style="4" customWidth="1"/>
    <col min="6" max="6" width="13.7109375" style="3" customWidth="1"/>
    <col min="7" max="7" width="39.42578125" style="4" bestFit="1" customWidth="1"/>
    <col min="8" max="8" width="18.140625" style="5" bestFit="1" customWidth="1"/>
    <col min="9" max="9" width="18.7109375" style="3" customWidth="1"/>
    <col min="10" max="16384" width="24.42578125" style="4"/>
  </cols>
  <sheetData>
    <row r="1" spans="1:9" ht="18" customHeight="1" x14ac:dyDescent="0.25">
      <c r="A1" s="22" t="s">
        <v>188</v>
      </c>
      <c r="B1" s="22"/>
      <c r="C1" s="22"/>
      <c r="D1" s="22"/>
      <c r="E1" s="22"/>
      <c r="F1" s="22"/>
      <c r="G1" s="22"/>
      <c r="H1" s="22"/>
      <c r="I1" s="22"/>
    </row>
    <row r="2" spans="1:9" ht="15" customHeight="1" x14ac:dyDescent="0.25">
      <c r="A2" s="21" t="s">
        <v>234</v>
      </c>
      <c r="B2" s="21"/>
      <c r="C2" s="21"/>
      <c r="D2" s="21"/>
      <c r="E2" s="21"/>
      <c r="F2" s="21"/>
      <c r="G2" s="21"/>
      <c r="H2" s="21"/>
      <c r="I2" s="21"/>
    </row>
    <row r="3" spans="1:9" x14ac:dyDescent="0.25">
      <c r="A3" s="8"/>
      <c r="B3" s="8"/>
      <c r="C3" s="7"/>
      <c r="D3" s="8"/>
      <c r="E3" s="8"/>
      <c r="F3" s="8"/>
      <c r="G3" s="7"/>
      <c r="H3" s="9"/>
      <c r="I3" s="8"/>
    </row>
    <row r="4" spans="1:9" s="3" customFormat="1" ht="31.5" customHeight="1" x14ac:dyDescent="0.25">
      <c r="A4" s="10" t="s">
        <v>131</v>
      </c>
      <c r="B4" s="10" t="s">
        <v>132</v>
      </c>
      <c r="C4" s="11" t="s">
        <v>133</v>
      </c>
      <c r="D4" s="10" t="s">
        <v>0</v>
      </c>
      <c r="E4" s="12" t="s">
        <v>134</v>
      </c>
      <c r="F4" s="10" t="s">
        <v>1</v>
      </c>
      <c r="G4" s="10" t="s">
        <v>2</v>
      </c>
      <c r="H4" s="13" t="s">
        <v>3</v>
      </c>
      <c r="I4" s="14" t="s">
        <v>167</v>
      </c>
    </row>
    <row r="5" spans="1:9" s="6" customFormat="1" ht="38.25" x14ac:dyDescent="0.25">
      <c r="A5" s="19" t="s">
        <v>21</v>
      </c>
      <c r="B5" s="16" t="s">
        <v>138</v>
      </c>
      <c r="C5" s="20" t="s">
        <v>190</v>
      </c>
      <c r="D5" s="16" t="s">
        <v>4</v>
      </c>
      <c r="E5" s="20" t="s">
        <v>74</v>
      </c>
      <c r="F5" s="16" t="s">
        <v>14</v>
      </c>
      <c r="G5" s="15" t="s">
        <v>84</v>
      </c>
      <c r="H5" s="17">
        <v>399405</v>
      </c>
      <c r="I5" s="18" t="s">
        <v>16</v>
      </c>
    </row>
    <row r="6" spans="1:9" s="6" customFormat="1" ht="64.5" customHeight="1" x14ac:dyDescent="0.25">
      <c r="A6" s="19" t="s">
        <v>21</v>
      </c>
      <c r="B6" s="16" t="s">
        <v>139</v>
      </c>
      <c r="C6" s="20" t="s">
        <v>71</v>
      </c>
      <c r="D6" s="16" t="s">
        <v>4</v>
      </c>
      <c r="E6" s="20" t="s">
        <v>11</v>
      </c>
      <c r="F6" s="16" t="s">
        <v>15</v>
      </c>
      <c r="G6" s="15" t="s">
        <v>85</v>
      </c>
      <c r="H6" s="17">
        <v>548000</v>
      </c>
      <c r="I6" s="18" t="s">
        <v>17</v>
      </c>
    </row>
    <row r="7" spans="1:9" s="6" customFormat="1" ht="25.5" x14ac:dyDescent="0.25">
      <c r="A7" s="19" t="s">
        <v>21</v>
      </c>
      <c r="B7" s="16" t="s">
        <v>140</v>
      </c>
      <c r="C7" s="20" t="s">
        <v>191</v>
      </c>
      <c r="D7" s="16" t="s">
        <v>4</v>
      </c>
      <c r="E7" s="20" t="s">
        <v>75</v>
      </c>
      <c r="F7" s="16" t="s">
        <v>14</v>
      </c>
      <c r="G7" s="15" t="s">
        <v>86</v>
      </c>
      <c r="H7" s="17">
        <v>843962.2</v>
      </c>
      <c r="I7" s="18" t="s">
        <v>16</v>
      </c>
    </row>
    <row r="8" spans="1:9" s="6" customFormat="1" ht="38.25" x14ac:dyDescent="0.25">
      <c r="A8" s="19" t="s">
        <v>21</v>
      </c>
      <c r="B8" s="16" t="s">
        <v>141</v>
      </c>
      <c r="C8" s="20" t="s">
        <v>192</v>
      </c>
      <c r="D8" s="16" t="s">
        <v>5</v>
      </c>
      <c r="E8" s="20" t="s">
        <v>189</v>
      </c>
      <c r="F8" s="16" t="s">
        <v>13</v>
      </c>
      <c r="G8" s="15" t="s">
        <v>87</v>
      </c>
      <c r="H8" s="17">
        <v>300000</v>
      </c>
      <c r="I8" s="18" t="s">
        <v>16</v>
      </c>
    </row>
    <row r="9" spans="1:9" s="6" customFormat="1" ht="39.75" customHeight="1" x14ac:dyDescent="0.25">
      <c r="A9" s="19" t="s">
        <v>21</v>
      </c>
      <c r="B9" s="16" t="s">
        <v>142</v>
      </c>
      <c r="C9" s="20" t="s">
        <v>193</v>
      </c>
      <c r="D9" s="16" t="s">
        <v>4</v>
      </c>
      <c r="E9" s="20" t="s">
        <v>76</v>
      </c>
      <c r="F9" s="16" t="s">
        <v>14</v>
      </c>
      <c r="G9" s="15" t="s">
        <v>88</v>
      </c>
      <c r="H9" s="17">
        <v>276270</v>
      </c>
      <c r="I9" s="18" t="s">
        <v>16</v>
      </c>
    </row>
    <row r="10" spans="1:9" s="6" customFormat="1" ht="38.25" x14ac:dyDescent="0.25">
      <c r="A10" s="19" t="s">
        <v>21</v>
      </c>
      <c r="B10" s="16" t="s">
        <v>143</v>
      </c>
      <c r="C10" s="20" t="s">
        <v>194</v>
      </c>
      <c r="D10" s="16" t="s">
        <v>5</v>
      </c>
      <c r="E10" s="20" t="s">
        <v>74</v>
      </c>
      <c r="F10" s="16" t="s">
        <v>14</v>
      </c>
      <c r="G10" s="15" t="s">
        <v>89</v>
      </c>
      <c r="H10" s="17">
        <v>529500</v>
      </c>
      <c r="I10" s="18" t="s">
        <v>16</v>
      </c>
    </row>
    <row r="11" spans="1:9" s="6" customFormat="1" ht="51" x14ac:dyDescent="0.25">
      <c r="A11" s="19" t="s">
        <v>21</v>
      </c>
      <c r="B11" s="16" t="s">
        <v>144</v>
      </c>
      <c r="C11" s="20" t="s">
        <v>72</v>
      </c>
      <c r="D11" s="16" t="s">
        <v>4</v>
      </c>
      <c r="E11" s="20" t="s">
        <v>74</v>
      </c>
      <c r="F11" s="16" t="s">
        <v>14</v>
      </c>
      <c r="G11" s="15" t="s">
        <v>90</v>
      </c>
      <c r="H11" s="17">
        <v>450000</v>
      </c>
      <c r="I11" s="18" t="s">
        <v>17</v>
      </c>
    </row>
    <row r="12" spans="1:9" s="6" customFormat="1" ht="38.25" x14ac:dyDescent="0.25">
      <c r="A12" s="19" t="s">
        <v>21</v>
      </c>
      <c r="B12" s="16" t="s">
        <v>145</v>
      </c>
      <c r="C12" s="20" t="s">
        <v>73</v>
      </c>
      <c r="D12" s="16" t="s">
        <v>4</v>
      </c>
      <c r="E12" s="20" t="s">
        <v>77</v>
      </c>
      <c r="F12" s="16" t="s">
        <v>14</v>
      </c>
      <c r="G12" s="15" t="s">
        <v>91</v>
      </c>
      <c r="H12" s="17">
        <v>1800000</v>
      </c>
      <c r="I12" s="18" t="s">
        <v>18</v>
      </c>
    </row>
    <row r="13" spans="1:9" s="6" customFormat="1" ht="38.25" x14ac:dyDescent="0.25">
      <c r="A13" s="19" t="s">
        <v>21</v>
      </c>
      <c r="B13" s="16" t="s">
        <v>146</v>
      </c>
      <c r="C13" s="20" t="s">
        <v>195</v>
      </c>
      <c r="D13" s="16" t="s">
        <v>4</v>
      </c>
      <c r="E13" s="20" t="s">
        <v>76</v>
      </c>
      <c r="F13" s="16" t="s">
        <v>14</v>
      </c>
      <c r="G13" s="15" t="s">
        <v>92</v>
      </c>
      <c r="H13" s="17">
        <v>330000</v>
      </c>
      <c r="I13" s="18" t="s">
        <v>16</v>
      </c>
    </row>
    <row r="14" spans="1:9" s="6" customFormat="1" ht="76.5" x14ac:dyDescent="0.25">
      <c r="A14" s="19" t="s">
        <v>21</v>
      </c>
      <c r="B14" s="16" t="s">
        <v>147</v>
      </c>
      <c r="C14" s="20" t="s">
        <v>196</v>
      </c>
      <c r="D14" s="16" t="s">
        <v>6</v>
      </c>
      <c r="E14" s="20" t="s">
        <v>76</v>
      </c>
      <c r="F14" s="16" t="s">
        <v>14</v>
      </c>
      <c r="G14" s="15" t="s">
        <v>93</v>
      </c>
      <c r="H14" s="17">
        <v>837949.56</v>
      </c>
      <c r="I14" s="18" t="s">
        <v>16</v>
      </c>
    </row>
    <row r="15" spans="1:9" s="6" customFormat="1" ht="51" x14ac:dyDescent="0.25">
      <c r="A15" s="19" t="s">
        <v>21</v>
      </c>
      <c r="B15" s="16" t="s">
        <v>148</v>
      </c>
      <c r="C15" s="20" t="s">
        <v>197</v>
      </c>
      <c r="D15" s="16" t="s">
        <v>4</v>
      </c>
      <c r="E15" s="20" t="s">
        <v>74</v>
      </c>
      <c r="F15" s="16" t="s">
        <v>14</v>
      </c>
      <c r="G15" s="15" t="s">
        <v>94</v>
      </c>
      <c r="H15" s="17">
        <v>430000</v>
      </c>
      <c r="I15" s="18" t="s">
        <v>16</v>
      </c>
    </row>
    <row r="16" spans="1:9" s="6" customFormat="1" ht="61.5" customHeight="1" x14ac:dyDescent="0.25">
      <c r="A16" s="19" t="s">
        <v>21</v>
      </c>
      <c r="B16" s="16" t="s">
        <v>149</v>
      </c>
      <c r="C16" s="20" t="s">
        <v>198</v>
      </c>
      <c r="D16" s="16" t="s">
        <v>4</v>
      </c>
      <c r="E16" s="20" t="s">
        <v>76</v>
      </c>
      <c r="F16" s="16" t="s">
        <v>14</v>
      </c>
      <c r="G16" s="15" t="s">
        <v>95</v>
      </c>
      <c r="H16" s="17">
        <v>545800</v>
      </c>
      <c r="I16" s="18" t="s">
        <v>16</v>
      </c>
    </row>
    <row r="17" spans="1:9" s="6" customFormat="1" ht="63.75" x14ac:dyDescent="0.25">
      <c r="A17" s="19" t="s">
        <v>21</v>
      </c>
      <c r="B17" s="16" t="s">
        <v>150</v>
      </c>
      <c r="C17" s="20" t="s">
        <v>199</v>
      </c>
      <c r="D17" s="16" t="s">
        <v>4</v>
      </c>
      <c r="E17" s="20" t="s">
        <v>76</v>
      </c>
      <c r="F17" s="16" t="s">
        <v>14</v>
      </c>
      <c r="G17" s="15" t="s">
        <v>96</v>
      </c>
      <c r="H17" s="17">
        <v>199222.17</v>
      </c>
      <c r="I17" s="18" t="s">
        <v>16</v>
      </c>
    </row>
    <row r="18" spans="1:9" s="6" customFormat="1" ht="63.75" x14ac:dyDescent="0.25">
      <c r="A18" s="19" t="s">
        <v>21</v>
      </c>
      <c r="B18" s="16" t="s">
        <v>151</v>
      </c>
      <c r="C18" s="20" t="s">
        <v>200</v>
      </c>
      <c r="D18" s="16" t="s">
        <v>4</v>
      </c>
      <c r="E18" s="20" t="s">
        <v>78</v>
      </c>
      <c r="F18" s="16" t="s">
        <v>14</v>
      </c>
      <c r="G18" s="15" t="s">
        <v>97</v>
      </c>
      <c r="H18" s="17">
        <v>67500</v>
      </c>
      <c r="I18" s="18" t="s">
        <v>16</v>
      </c>
    </row>
    <row r="19" spans="1:9" s="6" customFormat="1" ht="38.25" x14ac:dyDescent="0.25">
      <c r="A19" s="19" t="s">
        <v>21</v>
      </c>
      <c r="B19" s="16" t="s">
        <v>152</v>
      </c>
      <c r="C19" s="20" t="s">
        <v>201</v>
      </c>
      <c r="D19" s="16" t="s">
        <v>4</v>
      </c>
      <c r="E19" s="20" t="s">
        <v>79</v>
      </c>
      <c r="F19" s="16" t="s">
        <v>13</v>
      </c>
      <c r="G19" s="15" t="s">
        <v>98</v>
      </c>
      <c r="H19" s="17">
        <v>204836.91</v>
      </c>
      <c r="I19" s="18" t="s">
        <v>16</v>
      </c>
    </row>
    <row r="20" spans="1:9" s="6" customFormat="1" ht="38.25" x14ac:dyDescent="0.25">
      <c r="A20" s="19" t="s">
        <v>21</v>
      </c>
      <c r="B20" s="16" t="s">
        <v>153</v>
      </c>
      <c r="C20" s="20" t="s">
        <v>202</v>
      </c>
      <c r="D20" s="16" t="s">
        <v>4</v>
      </c>
      <c r="E20" s="20" t="s">
        <v>20</v>
      </c>
      <c r="F20" s="16" t="s">
        <v>15</v>
      </c>
      <c r="G20" s="15" t="s">
        <v>99</v>
      </c>
      <c r="H20" s="17">
        <v>200000</v>
      </c>
      <c r="I20" s="18" t="s">
        <v>16</v>
      </c>
    </row>
    <row r="21" spans="1:9" s="6" customFormat="1" ht="25.5" x14ac:dyDescent="0.25">
      <c r="A21" s="19" t="s">
        <v>21</v>
      </c>
      <c r="B21" s="16" t="s">
        <v>154</v>
      </c>
      <c r="C21" s="20" t="s">
        <v>203</v>
      </c>
      <c r="D21" s="16" t="s">
        <v>4</v>
      </c>
      <c r="E21" s="20" t="s">
        <v>10</v>
      </c>
      <c r="F21" s="16" t="s">
        <v>14</v>
      </c>
      <c r="G21" s="15" t="s">
        <v>100</v>
      </c>
      <c r="H21" s="17">
        <v>347000</v>
      </c>
      <c r="I21" s="18" t="s">
        <v>18</v>
      </c>
    </row>
    <row r="22" spans="1:9" s="6" customFormat="1" ht="51" x14ac:dyDescent="0.25">
      <c r="A22" s="19" t="s">
        <v>21</v>
      </c>
      <c r="B22" s="16" t="s">
        <v>155</v>
      </c>
      <c r="C22" s="20" t="s">
        <v>69</v>
      </c>
      <c r="D22" s="16" t="s">
        <v>5</v>
      </c>
      <c r="E22" s="20" t="s">
        <v>76</v>
      </c>
      <c r="F22" s="16" t="s">
        <v>14</v>
      </c>
      <c r="G22" s="15" t="s">
        <v>101</v>
      </c>
      <c r="H22" s="17">
        <v>270000</v>
      </c>
      <c r="I22" s="18" t="s">
        <v>18</v>
      </c>
    </row>
    <row r="23" spans="1:9" s="6" customFormat="1" ht="38.25" x14ac:dyDescent="0.25">
      <c r="A23" s="19" t="s">
        <v>21</v>
      </c>
      <c r="B23" s="16" t="s">
        <v>156</v>
      </c>
      <c r="C23" s="20" t="s">
        <v>204</v>
      </c>
      <c r="D23" s="16" t="s">
        <v>4</v>
      </c>
      <c r="E23" s="20" t="s">
        <v>76</v>
      </c>
      <c r="F23" s="16" t="s">
        <v>14</v>
      </c>
      <c r="G23" s="15" t="s">
        <v>102</v>
      </c>
      <c r="H23" s="17">
        <v>568812</v>
      </c>
      <c r="I23" s="18" t="s">
        <v>17</v>
      </c>
    </row>
    <row r="24" spans="1:9" s="6" customFormat="1" ht="38.25" x14ac:dyDescent="0.25">
      <c r="A24" s="19" t="s">
        <v>21</v>
      </c>
      <c r="B24" s="16" t="s">
        <v>41</v>
      </c>
      <c r="C24" s="20" t="s">
        <v>205</v>
      </c>
      <c r="D24" s="16" t="s">
        <v>4</v>
      </c>
      <c r="E24" s="20" t="s">
        <v>12</v>
      </c>
      <c r="F24" s="16" t="s">
        <v>14</v>
      </c>
      <c r="G24" s="15" t="s">
        <v>103</v>
      </c>
      <c r="H24" s="17">
        <v>451100</v>
      </c>
      <c r="I24" s="18" t="s">
        <v>18</v>
      </c>
    </row>
    <row r="25" spans="1:9" s="6" customFormat="1" ht="50.25" customHeight="1" x14ac:dyDescent="0.25">
      <c r="A25" s="19" t="s">
        <v>21</v>
      </c>
      <c r="B25" s="16" t="s">
        <v>42</v>
      </c>
      <c r="C25" s="20" t="s">
        <v>206</v>
      </c>
      <c r="D25" s="16" t="s">
        <v>4</v>
      </c>
      <c r="E25" s="20" t="s">
        <v>80</v>
      </c>
      <c r="F25" s="16" t="s">
        <v>14</v>
      </c>
      <c r="G25" s="15" t="s">
        <v>104</v>
      </c>
      <c r="H25" s="17">
        <v>852150</v>
      </c>
      <c r="I25" s="18" t="s">
        <v>16</v>
      </c>
    </row>
    <row r="26" spans="1:9" s="6" customFormat="1" ht="51" x14ac:dyDescent="0.25">
      <c r="A26" s="19" t="s">
        <v>21</v>
      </c>
      <c r="B26" s="16" t="s">
        <v>43</v>
      </c>
      <c r="C26" s="20" t="s">
        <v>207</v>
      </c>
      <c r="D26" s="16" t="s">
        <v>4</v>
      </c>
      <c r="E26" s="20" t="s">
        <v>186</v>
      </c>
      <c r="F26" s="16" t="s">
        <v>14</v>
      </c>
      <c r="G26" s="15" t="s">
        <v>105</v>
      </c>
      <c r="H26" s="17">
        <v>1672000</v>
      </c>
      <c r="I26" s="18" t="s">
        <v>16</v>
      </c>
    </row>
    <row r="27" spans="1:9" s="6" customFormat="1" ht="42" customHeight="1" x14ac:dyDescent="0.25">
      <c r="A27" s="19" t="s">
        <v>21</v>
      </c>
      <c r="B27" s="16" t="s">
        <v>44</v>
      </c>
      <c r="C27" s="20" t="s">
        <v>208</v>
      </c>
      <c r="D27" s="16" t="s">
        <v>7</v>
      </c>
      <c r="E27" s="20" t="s">
        <v>76</v>
      </c>
      <c r="F27" s="16" t="s">
        <v>14</v>
      </c>
      <c r="G27" s="15" t="s">
        <v>106</v>
      </c>
      <c r="H27" s="17">
        <v>2178460</v>
      </c>
      <c r="I27" s="18" t="s">
        <v>16</v>
      </c>
    </row>
    <row r="28" spans="1:9" s="6" customFormat="1" ht="43.5" customHeight="1" x14ac:dyDescent="0.25">
      <c r="A28" s="19" t="s">
        <v>21</v>
      </c>
      <c r="B28" s="16" t="s">
        <v>45</v>
      </c>
      <c r="C28" s="20" t="s">
        <v>209</v>
      </c>
      <c r="D28" s="16" t="s">
        <v>7</v>
      </c>
      <c r="E28" s="20" t="s">
        <v>76</v>
      </c>
      <c r="F28" s="16" t="s">
        <v>14</v>
      </c>
      <c r="G28" s="15" t="s">
        <v>107</v>
      </c>
      <c r="H28" s="17">
        <v>2454000</v>
      </c>
      <c r="I28" s="18" t="s">
        <v>16</v>
      </c>
    </row>
    <row r="29" spans="1:9" s="6" customFormat="1" ht="38.25" x14ac:dyDescent="0.25">
      <c r="A29" s="19" t="s">
        <v>21</v>
      </c>
      <c r="B29" s="16" t="s">
        <v>46</v>
      </c>
      <c r="C29" s="20" t="s">
        <v>210</v>
      </c>
      <c r="D29" s="16" t="s">
        <v>7</v>
      </c>
      <c r="E29" s="20" t="s">
        <v>76</v>
      </c>
      <c r="F29" s="16" t="s">
        <v>14</v>
      </c>
      <c r="G29" s="15" t="s">
        <v>108</v>
      </c>
      <c r="H29" s="17">
        <v>4646603.09</v>
      </c>
      <c r="I29" s="18" t="s">
        <v>16</v>
      </c>
    </row>
    <row r="30" spans="1:9" s="6" customFormat="1" ht="51" x14ac:dyDescent="0.25">
      <c r="A30" s="19" t="s">
        <v>21</v>
      </c>
      <c r="B30" s="16" t="s">
        <v>47</v>
      </c>
      <c r="C30" s="20" t="s">
        <v>211</v>
      </c>
      <c r="D30" s="16" t="s">
        <v>6</v>
      </c>
      <c r="E30" s="20" t="s">
        <v>81</v>
      </c>
      <c r="F30" s="16" t="s">
        <v>14</v>
      </c>
      <c r="G30" s="15" t="s">
        <v>109</v>
      </c>
      <c r="H30" s="17">
        <v>1255161.83</v>
      </c>
      <c r="I30" s="18" t="s">
        <v>16</v>
      </c>
    </row>
    <row r="31" spans="1:9" s="6" customFormat="1" ht="39.75" customHeight="1" x14ac:dyDescent="0.25">
      <c r="A31" s="19" t="s">
        <v>21</v>
      </c>
      <c r="B31" s="16" t="s">
        <v>48</v>
      </c>
      <c r="C31" s="20" t="s">
        <v>212</v>
      </c>
      <c r="D31" s="16" t="s">
        <v>7</v>
      </c>
      <c r="E31" s="20" t="s">
        <v>76</v>
      </c>
      <c r="F31" s="16" t="s">
        <v>14</v>
      </c>
      <c r="G31" s="15" t="s">
        <v>110</v>
      </c>
      <c r="H31" s="17">
        <v>1511200</v>
      </c>
      <c r="I31" s="18" t="s">
        <v>16</v>
      </c>
    </row>
    <row r="32" spans="1:9" s="6" customFormat="1" ht="45.75" customHeight="1" x14ac:dyDescent="0.25">
      <c r="A32" s="19" t="s">
        <v>21</v>
      </c>
      <c r="B32" s="16" t="s">
        <v>49</v>
      </c>
      <c r="C32" s="20" t="s">
        <v>213</v>
      </c>
      <c r="D32" s="16" t="s">
        <v>7</v>
      </c>
      <c r="E32" s="20" t="s">
        <v>76</v>
      </c>
      <c r="F32" s="16" t="s">
        <v>14</v>
      </c>
      <c r="G32" s="15" t="s">
        <v>111</v>
      </c>
      <c r="H32" s="17">
        <v>871200</v>
      </c>
      <c r="I32" s="18" t="s">
        <v>16</v>
      </c>
    </row>
    <row r="33" spans="1:9" s="6" customFormat="1" ht="38.25" x14ac:dyDescent="0.25">
      <c r="A33" s="19" t="s">
        <v>21</v>
      </c>
      <c r="B33" s="16" t="s">
        <v>50</v>
      </c>
      <c r="C33" s="20" t="s">
        <v>214</v>
      </c>
      <c r="D33" s="16" t="s">
        <v>7</v>
      </c>
      <c r="E33" s="20" t="s">
        <v>12</v>
      </c>
      <c r="F33" s="16" t="s">
        <v>14</v>
      </c>
      <c r="G33" s="15" t="s">
        <v>112</v>
      </c>
      <c r="H33" s="17">
        <v>6345548.2000000002</v>
      </c>
      <c r="I33" s="18" t="s">
        <v>16</v>
      </c>
    </row>
    <row r="34" spans="1:9" s="6" customFormat="1" ht="45.75" customHeight="1" x14ac:dyDescent="0.25">
      <c r="A34" s="19" t="s">
        <v>21</v>
      </c>
      <c r="B34" s="16" t="s">
        <v>51</v>
      </c>
      <c r="C34" s="20" t="s">
        <v>215</v>
      </c>
      <c r="D34" s="16" t="s">
        <v>7</v>
      </c>
      <c r="E34" s="20" t="s">
        <v>76</v>
      </c>
      <c r="F34" s="16" t="s">
        <v>14</v>
      </c>
      <c r="G34" s="15" t="s">
        <v>113</v>
      </c>
      <c r="H34" s="17">
        <v>711156</v>
      </c>
      <c r="I34" s="18" t="s">
        <v>16</v>
      </c>
    </row>
    <row r="35" spans="1:9" s="6" customFormat="1" ht="42.75" customHeight="1" x14ac:dyDescent="0.25">
      <c r="A35" s="19" t="s">
        <v>21</v>
      </c>
      <c r="B35" s="16" t="s">
        <v>52</v>
      </c>
      <c r="C35" s="20" t="s">
        <v>216</v>
      </c>
      <c r="D35" s="16" t="s">
        <v>7</v>
      </c>
      <c r="E35" s="20" t="s">
        <v>76</v>
      </c>
      <c r="F35" s="16" t="s">
        <v>14</v>
      </c>
      <c r="G35" s="15" t="s">
        <v>114</v>
      </c>
      <c r="H35" s="17">
        <v>876000</v>
      </c>
      <c r="I35" s="18" t="s">
        <v>16</v>
      </c>
    </row>
    <row r="36" spans="1:9" s="6" customFormat="1" ht="42" customHeight="1" x14ac:dyDescent="0.25">
      <c r="A36" s="19" t="s">
        <v>21</v>
      </c>
      <c r="B36" s="16" t="s">
        <v>53</v>
      </c>
      <c r="C36" s="20" t="s">
        <v>217</v>
      </c>
      <c r="D36" s="16" t="s">
        <v>7</v>
      </c>
      <c r="E36" s="20" t="s">
        <v>76</v>
      </c>
      <c r="F36" s="16" t="s">
        <v>14</v>
      </c>
      <c r="G36" s="15" t="s">
        <v>115</v>
      </c>
      <c r="H36" s="17">
        <v>1230200</v>
      </c>
      <c r="I36" s="18" t="s">
        <v>16</v>
      </c>
    </row>
    <row r="37" spans="1:9" s="6" customFormat="1" ht="25.5" x14ac:dyDescent="0.25">
      <c r="A37" s="19" t="s">
        <v>21</v>
      </c>
      <c r="B37" s="16" t="s">
        <v>54</v>
      </c>
      <c r="C37" s="20" t="s">
        <v>218</v>
      </c>
      <c r="D37" s="16" t="s">
        <v>7</v>
      </c>
      <c r="E37" s="20" t="s">
        <v>81</v>
      </c>
      <c r="F37" s="16" t="s">
        <v>14</v>
      </c>
      <c r="G37" s="15" t="s">
        <v>116</v>
      </c>
      <c r="H37" s="17">
        <v>1863541</v>
      </c>
      <c r="I37" s="18" t="s">
        <v>16</v>
      </c>
    </row>
    <row r="38" spans="1:9" s="6" customFormat="1" ht="54" customHeight="1" x14ac:dyDescent="0.25">
      <c r="A38" s="19" t="s">
        <v>21</v>
      </c>
      <c r="B38" s="16" t="s">
        <v>55</v>
      </c>
      <c r="C38" s="20" t="s">
        <v>219</v>
      </c>
      <c r="D38" s="16" t="s">
        <v>5</v>
      </c>
      <c r="E38" s="20" t="s">
        <v>82</v>
      </c>
      <c r="F38" s="16" t="s">
        <v>15</v>
      </c>
      <c r="G38" s="15" t="s">
        <v>117</v>
      </c>
      <c r="H38" s="17">
        <v>1295000</v>
      </c>
      <c r="I38" s="18" t="s">
        <v>16</v>
      </c>
    </row>
    <row r="39" spans="1:9" s="6" customFormat="1" ht="68.25" customHeight="1" x14ac:dyDescent="0.25">
      <c r="A39" s="19" t="s">
        <v>21</v>
      </c>
      <c r="B39" s="16" t="s">
        <v>56</v>
      </c>
      <c r="C39" s="20" t="s">
        <v>220</v>
      </c>
      <c r="D39" s="16" t="s">
        <v>4</v>
      </c>
      <c r="E39" s="20" t="s">
        <v>9</v>
      </c>
      <c r="F39" s="16" t="s">
        <v>15</v>
      </c>
      <c r="G39" s="15" t="s">
        <v>118</v>
      </c>
      <c r="H39" s="17">
        <v>1177150</v>
      </c>
      <c r="I39" s="18" t="s">
        <v>16</v>
      </c>
    </row>
    <row r="40" spans="1:9" s="6" customFormat="1" ht="51" x14ac:dyDescent="0.25">
      <c r="A40" s="19" t="s">
        <v>21</v>
      </c>
      <c r="B40" s="16" t="s">
        <v>58</v>
      </c>
      <c r="C40" s="20" t="s">
        <v>221</v>
      </c>
      <c r="D40" s="16" t="s">
        <v>6</v>
      </c>
      <c r="E40" s="20" t="s">
        <v>189</v>
      </c>
      <c r="F40" s="16" t="s">
        <v>13</v>
      </c>
      <c r="G40" s="15" t="s">
        <v>119</v>
      </c>
      <c r="H40" s="17">
        <v>80000000</v>
      </c>
      <c r="I40" s="18" t="s">
        <v>16</v>
      </c>
    </row>
    <row r="41" spans="1:9" s="6" customFormat="1" ht="48" customHeight="1" x14ac:dyDescent="0.25">
      <c r="A41" s="19" t="s">
        <v>21</v>
      </c>
      <c r="B41" s="16" t="s">
        <v>59</v>
      </c>
      <c r="C41" s="20" t="s">
        <v>222</v>
      </c>
      <c r="D41" s="16" t="s">
        <v>4</v>
      </c>
      <c r="E41" s="20" t="s">
        <v>74</v>
      </c>
      <c r="F41" s="16" t="s">
        <v>14</v>
      </c>
      <c r="G41" s="15" t="s">
        <v>120</v>
      </c>
      <c r="H41" s="17">
        <v>1988058</v>
      </c>
      <c r="I41" s="18" t="s">
        <v>16</v>
      </c>
    </row>
    <row r="42" spans="1:9" s="6" customFormat="1" ht="63.75" x14ac:dyDescent="0.25">
      <c r="A42" s="19" t="s">
        <v>21</v>
      </c>
      <c r="B42" s="16" t="s">
        <v>60</v>
      </c>
      <c r="C42" s="20" t="s">
        <v>223</v>
      </c>
      <c r="D42" s="16" t="s">
        <v>4</v>
      </c>
      <c r="E42" s="20" t="s">
        <v>74</v>
      </c>
      <c r="F42" s="16" t="s">
        <v>14</v>
      </c>
      <c r="G42" s="15" t="s">
        <v>121</v>
      </c>
      <c r="H42" s="17">
        <v>2412018</v>
      </c>
      <c r="I42" s="18" t="s">
        <v>16</v>
      </c>
    </row>
    <row r="43" spans="1:9" s="6" customFormat="1" ht="38.25" x14ac:dyDescent="0.25">
      <c r="A43" s="19" t="s">
        <v>21</v>
      </c>
      <c r="B43" s="16" t="s">
        <v>61</v>
      </c>
      <c r="C43" s="20" t="s">
        <v>224</v>
      </c>
      <c r="D43" s="16" t="s">
        <v>7</v>
      </c>
      <c r="E43" s="20" t="s">
        <v>130</v>
      </c>
      <c r="F43" s="16" t="s">
        <v>14</v>
      </c>
      <c r="G43" s="15" t="s">
        <v>122</v>
      </c>
      <c r="H43" s="17">
        <v>4946000</v>
      </c>
      <c r="I43" s="18" t="s">
        <v>16</v>
      </c>
    </row>
    <row r="44" spans="1:9" s="6" customFormat="1" ht="65.25" customHeight="1" x14ac:dyDescent="0.25">
      <c r="A44" s="19" t="s">
        <v>21</v>
      </c>
      <c r="B44" s="16" t="s">
        <v>62</v>
      </c>
      <c r="C44" s="20" t="s">
        <v>225</v>
      </c>
      <c r="D44" s="16" t="s">
        <v>4</v>
      </c>
      <c r="E44" s="20" t="s">
        <v>74</v>
      </c>
      <c r="F44" s="16" t="s">
        <v>14</v>
      </c>
      <c r="G44" s="15" t="s">
        <v>123</v>
      </c>
      <c r="H44" s="17">
        <v>630000</v>
      </c>
      <c r="I44" s="18" t="s">
        <v>16</v>
      </c>
    </row>
    <row r="45" spans="1:9" s="6" customFormat="1" ht="38.25" x14ac:dyDescent="0.25">
      <c r="A45" s="19" t="s">
        <v>21</v>
      </c>
      <c r="B45" s="16" t="s">
        <v>63</v>
      </c>
      <c r="C45" s="20" t="s">
        <v>226</v>
      </c>
      <c r="D45" s="16" t="s">
        <v>6</v>
      </c>
      <c r="E45" s="20" t="s">
        <v>8</v>
      </c>
      <c r="F45" s="16" t="s">
        <v>13</v>
      </c>
      <c r="G45" s="15" t="s">
        <v>124</v>
      </c>
      <c r="H45" s="17">
        <v>90000000</v>
      </c>
      <c r="I45" s="18" t="s">
        <v>16</v>
      </c>
    </row>
    <row r="46" spans="1:9" s="6" customFormat="1" ht="68.25" customHeight="1" x14ac:dyDescent="0.25">
      <c r="A46" s="19" t="s">
        <v>21</v>
      </c>
      <c r="B46" s="16" t="s">
        <v>64</v>
      </c>
      <c r="C46" s="20" t="s">
        <v>227</v>
      </c>
      <c r="D46" s="16" t="s">
        <v>6</v>
      </c>
      <c r="E46" s="20" t="s">
        <v>20</v>
      </c>
      <c r="F46" s="16" t="s">
        <v>15</v>
      </c>
      <c r="G46" s="15" t="s">
        <v>125</v>
      </c>
      <c r="H46" s="17">
        <v>118860000</v>
      </c>
      <c r="I46" s="18" t="s">
        <v>16</v>
      </c>
    </row>
    <row r="47" spans="1:9" s="6" customFormat="1" ht="51" x14ac:dyDescent="0.25">
      <c r="A47" s="19" t="s">
        <v>21</v>
      </c>
      <c r="B47" s="16" t="s">
        <v>65</v>
      </c>
      <c r="C47" s="20" t="s">
        <v>228</v>
      </c>
      <c r="D47" s="16" t="s">
        <v>6</v>
      </c>
      <c r="E47" s="20" t="s">
        <v>83</v>
      </c>
      <c r="F47" s="16" t="s">
        <v>14</v>
      </c>
      <c r="G47" s="15" t="s">
        <v>126</v>
      </c>
      <c r="H47" s="17">
        <v>7500000</v>
      </c>
      <c r="I47" s="18" t="s">
        <v>168</v>
      </c>
    </row>
    <row r="48" spans="1:9" s="6" customFormat="1" ht="51" x14ac:dyDescent="0.25">
      <c r="A48" s="19" t="s">
        <v>21</v>
      </c>
      <c r="B48" s="16" t="s">
        <v>66</v>
      </c>
      <c r="C48" s="20" t="s">
        <v>229</v>
      </c>
      <c r="D48" s="16" t="s">
        <v>6</v>
      </c>
      <c r="E48" s="20" t="s">
        <v>8</v>
      </c>
      <c r="F48" s="16" t="s">
        <v>13</v>
      </c>
      <c r="G48" s="15" t="s">
        <v>127</v>
      </c>
      <c r="H48" s="17">
        <v>4000000</v>
      </c>
      <c r="I48" s="18" t="s">
        <v>16</v>
      </c>
    </row>
    <row r="49" spans="1:9" s="6" customFormat="1" ht="38.25" x14ac:dyDescent="0.25">
      <c r="A49" s="19" t="s">
        <v>21</v>
      </c>
      <c r="B49" s="16" t="s">
        <v>67</v>
      </c>
      <c r="C49" s="20" t="s">
        <v>70</v>
      </c>
      <c r="D49" s="16" t="s">
        <v>4</v>
      </c>
      <c r="E49" s="20" t="s">
        <v>187</v>
      </c>
      <c r="F49" s="16" t="s">
        <v>15</v>
      </c>
      <c r="G49" s="15" t="s">
        <v>128</v>
      </c>
      <c r="H49" s="17">
        <v>2200000</v>
      </c>
      <c r="I49" s="18" t="s">
        <v>16</v>
      </c>
    </row>
    <row r="50" spans="1:9" s="6" customFormat="1" ht="48" customHeight="1" x14ac:dyDescent="0.25">
      <c r="A50" s="19" t="s">
        <v>21</v>
      </c>
      <c r="B50" s="16" t="s">
        <v>68</v>
      </c>
      <c r="C50" s="20" t="s">
        <v>230</v>
      </c>
      <c r="D50" s="16" t="s">
        <v>6</v>
      </c>
      <c r="E50" s="20" t="s">
        <v>76</v>
      </c>
      <c r="F50" s="16" t="s">
        <v>14</v>
      </c>
      <c r="G50" s="15" t="s">
        <v>129</v>
      </c>
      <c r="H50" s="17">
        <v>40000000</v>
      </c>
      <c r="I50" s="18" t="s">
        <v>166</v>
      </c>
    </row>
    <row r="51" spans="1:9" s="6" customFormat="1" ht="25.5" x14ac:dyDescent="0.25">
      <c r="A51" s="19" t="s">
        <v>21</v>
      </c>
      <c r="B51" s="16" t="s">
        <v>135</v>
      </c>
      <c r="C51" s="20" t="s">
        <v>231</v>
      </c>
      <c r="D51" s="16" t="s">
        <v>6</v>
      </c>
      <c r="E51" s="20" t="s">
        <v>8</v>
      </c>
      <c r="F51" s="16" t="s">
        <v>13</v>
      </c>
      <c r="G51" s="15" t="s">
        <v>127</v>
      </c>
      <c r="H51" s="17">
        <v>10000000</v>
      </c>
      <c r="I51" s="18" t="s">
        <v>16</v>
      </c>
    </row>
    <row r="52" spans="1:9" s="6" customFormat="1" ht="101.25" customHeight="1" x14ac:dyDescent="0.25">
      <c r="A52" s="19" t="s">
        <v>21</v>
      </c>
      <c r="B52" s="16" t="s">
        <v>169</v>
      </c>
      <c r="C52" s="20" t="s">
        <v>232</v>
      </c>
      <c r="D52" s="16" t="s">
        <v>6</v>
      </c>
      <c r="E52" s="20" t="s">
        <v>170</v>
      </c>
      <c r="F52" s="16" t="s">
        <v>14</v>
      </c>
      <c r="G52" s="15" t="s">
        <v>171</v>
      </c>
      <c r="H52" s="17">
        <v>35000000</v>
      </c>
      <c r="I52" s="18" t="s">
        <v>19</v>
      </c>
    </row>
    <row r="53" spans="1:9" s="6" customFormat="1" ht="25.5" x14ac:dyDescent="0.25">
      <c r="A53" s="19" t="s">
        <v>21</v>
      </c>
      <c r="B53" s="16" t="s">
        <v>172</v>
      </c>
      <c r="C53" s="20" t="s">
        <v>173</v>
      </c>
      <c r="D53" s="16" t="s">
        <v>6</v>
      </c>
      <c r="E53" s="20" t="s">
        <v>8</v>
      </c>
      <c r="F53" s="16" t="s">
        <v>14</v>
      </c>
      <c r="G53" s="15" t="s">
        <v>174</v>
      </c>
      <c r="H53" s="17">
        <v>14456580</v>
      </c>
      <c r="I53" s="18" t="s">
        <v>19</v>
      </c>
    </row>
    <row r="54" spans="1:9" s="6" customFormat="1" ht="38.25" x14ac:dyDescent="0.25">
      <c r="A54" s="19" t="s">
        <v>21</v>
      </c>
      <c r="B54" s="16" t="s">
        <v>175</v>
      </c>
      <c r="C54" s="20" t="s">
        <v>176</v>
      </c>
      <c r="D54" s="16" t="s">
        <v>6</v>
      </c>
      <c r="E54" s="20" t="s">
        <v>177</v>
      </c>
      <c r="F54" s="16" t="s">
        <v>14</v>
      </c>
      <c r="G54" s="15" t="s">
        <v>178</v>
      </c>
      <c r="H54" s="17">
        <v>15000000</v>
      </c>
      <c r="I54" s="18" t="s">
        <v>19</v>
      </c>
    </row>
    <row r="55" spans="1:9" s="6" customFormat="1" ht="38.25" x14ac:dyDescent="0.25">
      <c r="A55" s="19" t="s">
        <v>21</v>
      </c>
      <c r="B55" s="16" t="s">
        <v>179</v>
      </c>
      <c r="C55" s="20" t="s">
        <v>180</v>
      </c>
      <c r="D55" s="16" t="s">
        <v>6</v>
      </c>
      <c r="E55" s="20" t="s">
        <v>233</v>
      </c>
      <c r="F55" s="16" t="s">
        <v>14</v>
      </c>
      <c r="G55" s="15" t="s">
        <v>181</v>
      </c>
      <c r="H55" s="17">
        <v>80000000</v>
      </c>
      <c r="I55" s="18" t="s">
        <v>19</v>
      </c>
    </row>
    <row r="56" spans="1:9" s="6" customFormat="1" ht="51" x14ac:dyDescent="0.25">
      <c r="A56" s="19" t="s">
        <v>21</v>
      </c>
      <c r="B56" s="16" t="s">
        <v>182</v>
      </c>
      <c r="C56" s="20" t="s">
        <v>183</v>
      </c>
      <c r="D56" s="16" t="s">
        <v>6</v>
      </c>
      <c r="E56" s="20" t="s">
        <v>184</v>
      </c>
      <c r="F56" s="16" t="s">
        <v>14</v>
      </c>
      <c r="G56" s="15" t="s">
        <v>185</v>
      </c>
      <c r="H56" s="17">
        <v>15000000</v>
      </c>
      <c r="I56" s="18" t="s">
        <v>19</v>
      </c>
    </row>
    <row r="57" spans="1:9" x14ac:dyDescent="0.25">
      <c r="A57" s="7"/>
      <c r="B57" s="7"/>
      <c r="C57" s="7"/>
      <c r="D57" s="8"/>
      <c r="E57" s="8"/>
      <c r="F57" s="8"/>
      <c r="G57" s="7"/>
      <c r="H57" s="9"/>
      <c r="I57" s="8"/>
    </row>
    <row r="58" spans="1:9" x14ac:dyDescent="0.25">
      <c r="A58" s="7"/>
      <c r="B58" s="7"/>
      <c r="C58" s="7"/>
      <c r="D58" s="8"/>
      <c r="E58" s="8"/>
      <c r="F58" s="8"/>
      <c r="G58" s="7"/>
      <c r="H58" s="9"/>
      <c r="I58" s="8"/>
    </row>
    <row r="59" spans="1:9" x14ac:dyDescent="0.25">
      <c r="A59" s="7"/>
      <c r="B59" s="7"/>
      <c r="C59" s="7"/>
      <c r="D59" s="8"/>
      <c r="E59" s="8"/>
      <c r="F59" s="8"/>
      <c r="G59" s="7"/>
      <c r="H59" s="9"/>
      <c r="I59" s="8"/>
    </row>
    <row r="60" spans="1:9" x14ac:dyDescent="0.25">
      <c r="A60" s="7"/>
      <c r="B60" s="7"/>
      <c r="C60" s="7"/>
      <c r="D60" s="8"/>
      <c r="E60" s="8"/>
      <c r="F60" s="8"/>
      <c r="G60" s="7"/>
      <c r="H60" s="9"/>
      <c r="I60" s="8"/>
    </row>
    <row r="61" spans="1:9" x14ac:dyDescent="0.25">
      <c r="A61" s="7"/>
      <c r="B61" s="7"/>
      <c r="C61" s="7"/>
      <c r="D61" s="8"/>
      <c r="E61" s="8"/>
      <c r="F61" s="8"/>
      <c r="G61" s="7"/>
      <c r="H61" s="9"/>
      <c r="I61" s="8"/>
    </row>
    <row r="62" spans="1:9" x14ac:dyDescent="0.25">
      <c r="A62" s="7"/>
      <c r="B62" s="7"/>
      <c r="C62" s="7"/>
      <c r="D62" s="8"/>
      <c r="E62" s="8"/>
      <c r="F62" s="8"/>
      <c r="G62" s="7"/>
      <c r="H62" s="9"/>
      <c r="I62" s="8"/>
    </row>
    <row r="63" spans="1:9" x14ac:dyDescent="0.25">
      <c r="A63" s="7"/>
      <c r="B63" s="7"/>
      <c r="C63" s="7"/>
      <c r="D63" s="8"/>
      <c r="E63" s="8"/>
      <c r="F63" s="8"/>
      <c r="G63" s="7"/>
      <c r="H63" s="9"/>
      <c r="I63" s="8"/>
    </row>
    <row r="64" spans="1:9" x14ac:dyDescent="0.25">
      <c r="A64" s="7"/>
      <c r="B64" s="7"/>
      <c r="C64" s="7"/>
      <c r="D64" s="8"/>
      <c r="E64" s="8"/>
      <c r="F64" s="8"/>
      <c r="G64" s="7"/>
      <c r="H64" s="9"/>
      <c r="I64" s="8"/>
    </row>
    <row r="65" spans="1:9" x14ac:dyDescent="0.25">
      <c r="A65" s="7"/>
      <c r="B65" s="7"/>
      <c r="C65" s="7"/>
      <c r="D65" s="8"/>
      <c r="E65" s="8"/>
      <c r="F65" s="8"/>
      <c r="G65" s="7"/>
      <c r="H65" s="9"/>
      <c r="I65" s="8"/>
    </row>
    <row r="66" spans="1:9" x14ac:dyDescent="0.25">
      <c r="A66" s="7"/>
      <c r="B66" s="7"/>
      <c r="C66" s="7"/>
      <c r="D66" s="8"/>
      <c r="E66" s="8"/>
      <c r="F66" s="8"/>
      <c r="G66" s="7"/>
      <c r="H66" s="9"/>
      <c r="I66" s="8"/>
    </row>
    <row r="67" spans="1:9" x14ac:dyDescent="0.25">
      <c r="A67" s="7"/>
      <c r="B67" s="7"/>
      <c r="C67" s="7"/>
      <c r="D67" s="8"/>
      <c r="E67" s="8"/>
      <c r="F67" s="8"/>
      <c r="G67" s="7"/>
      <c r="H67" s="9"/>
      <c r="I67" s="8"/>
    </row>
    <row r="68" spans="1:9" x14ac:dyDescent="0.25">
      <c r="A68" s="7"/>
      <c r="B68" s="7"/>
      <c r="C68" s="7"/>
      <c r="D68" s="8"/>
      <c r="E68" s="8"/>
      <c r="F68" s="8"/>
      <c r="G68" s="7"/>
      <c r="H68" s="9"/>
      <c r="I68" s="8"/>
    </row>
    <row r="69" spans="1:9" x14ac:dyDescent="0.25">
      <c r="A69" s="7"/>
      <c r="B69" s="7"/>
      <c r="C69" s="7"/>
      <c r="D69" s="8"/>
      <c r="E69" s="8"/>
      <c r="F69" s="8"/>
      <c r="G69" s="7"/>
      <c r="H69" s="9"/>
      <c r="I69" s="8"/>
    </row>
    <row r="70" spans="1:9" x14ac:dyDescent="0.25">
      <c r="A70" s="7"/>
      <c r="B70" s="7"/>
      <c r="C70" s="7"/>
      <c r="D70" s="8"/>
      <c r="E70" s="8"/>
      <c r="F70" s="8"/>
      <c r="G70" s="7"/>
      <c r="H70" s="9"/>
      <c r="I70" s="8"/>
    </row>
    <row r="71" spans="1:9" x14ac:dyDescent="0.25">
      <c r="A71" s="7"/>
      <c r="B71" s="7"/>
      <c r="C71" s="7"/>
      <c r="D71" s="8"/>
      <c r="E71" s="8"/>
      <c r="F71" s="8"/>
      <c r="G71" s="7"/>
      <c r="H71" s="9"/>
      <c r="I71" s="8"/>
    </row>
    <row r="72" spans="1:9" x14ac:dyDescent="0.25">
      <c r="A72" s="7"/>
      <c r="B72" s="7"/>
      <c r="C72" s="7"/>
      <c r="D72" s="8"/>
      <c r="E72" s="8"/>
      <c r="F72" s="8"/>
      <c r="G72" s="7"/>
      <c r="H72" s="9"/>
      <c r="I72" s="8"/>
    </row>
    <row r="73" spans="1:9" x14ac:dyDescent="0.25">
      <c r="A73" s="7"/>
      <c r="B73" s="7"/>
      <c r="C73" s="7"/>
      <c r="D73" s="8"/>
      <c r="E73" s="8"/>
      <c r="F73" s="8"/>
      <c r="G73" s="7"/>
      <c r="H73" s="9"/>
      <c r="I73" s="8"/>
    </row>
    <row r="74" spans="1:9" x14ac:dyDescent="0.25">
      <c r="A74" s="7"/>
      <c r="B74" s="7"/>
      <c r="C74" s="7"/>
      <c r="D74" s="8"/>
      <c r="E74" s="8"/>
      <c r="F74" s="8"/>
      <c r="G74" s="7"/>
      <c r="H74" s="9"/>
      <c r="I74" s="8"/>
    </row>
    <row r="75" spans="1:9" x14ac:dyDescent="0.25">
      <c r="A75" s="7"/>
      <c r="B75" s="7"/>
      <c r="C75" s="7"/>
      <c r="D75" s="8"/>
      <c r="E75" s="8"/>
      <c r="F75" s="8"/>
      <c r="G75" s="7"/>
      <c r="H75" s="9"/>
      <c r="I75" s="8"/>
    </row>
    <row r="76" spans="1:9" x14ac:dyDescent="0.25">
      <c r="A76" s="7"/>
      <c r="B76" s="7"/>
      <c r="C76" s="7"/>
      <c r="D76" s="8"/>
      <c r="E76" s="8"/>
      <c r="F76" s="8"/>
      <c r="G76" s="7"/>
      <c r="H76" s="9"/>
      <c r="I76" s="8"/>
    </row>
    <row r="77" spans="1:9" x14ac:dyDescent="0.25">
      <c r="A77" s="7"/>
      <c r="B77" s="7"/>
      <c r="C77" s="7"/>
      <c r="D77" s="8"/>
      <c r="E77" s="8"/>
      <c r="F77" s="8"/>
      <c r="G77" s="7"/>
      <c r="H77" s="9"/>
      <c r="I77" s="8"/>
    </row>
    <row r="78" spans="1:9" x14ac:dyDescent="0.25">
      <c r="A78" s="7"/>
      <c r="B78" s="7"/>
      <c r="C78" s="7"/>
      <c r="D78" s="8"/>
      <c r="E78" s="8"/>
      <c r="F78" s="8"/>
      <c r="G78" s="7"/>
      <c r="H78" s="9"/>
      <c r="I78" s="8"/>
    </row>
    <row r="79" spans="1:9" x14ac:dyDescent="0.25">
      <c r="A79" s="7"/>
      <c r="B79" s="7"/>
      <c r="C79" s="7"/>
      <c r="D79" s="8"/>
      <c r="E79" s="8"/>
      <c r="F79" s="8"/>
      <c r="G79" s="7"/>
      <c r="H79" s="9"/>
      <c r="I79" s="8"/>
    </row>
    <row r="80" spans="1:9" x14ac:dyDescent="0.25">
      <c r="A80" s="7"/>
      <c r="B80" s="7"/>
      <c r="C80" s="7"/>
      <c r="D80" s="8"/>
      <c r="E80" s="8"/>
      <c r="F80" s="8"/>
      <c r="G80" s="7"/>
      <c r="H80" s="9"/>
      <c r="I80" s="8"/>
    </row>
    <row r="81" spans="1:9" x14ac:dyDescent="0.25">
      <c r="A81" s="7"/>
      <c r="B81" s="7"/>
      <c r="C81" s="7"/>
      <c r="D81" s="8"/>
      <c r="E81" s="8"/>
      <c r="F81" s="8"/>
      <c r="G81" s="7"/>
      <c r="H81" s="9"/>
      <c r="I81" s="8"/>
    </row>
    <row r="82" spans="1:9" x14ac:dyDescent="0.25">
      <c r="A82" s="7"/>
      <c r="B82" s="7"/>
      <c r="C82" s="7"/>
      <c r="D82" s="8"/>
      <c r="E82" s="8"/>
      <c r="F82" s="8"/>
      <c r="G82" s="7"/>
      <c r="H82" s="9"/>
      <c r="I82" s="8"/>
    </row>
    <row r="83" spans="1:9" x14ac:dyDescent="0.25">
      <c r="A83" s="7"/>
      <c r="B83" s="7"/>
      <c r="C83" s="7"/>
      <c r="D83" s="8"/>
      <c r="E83" s="8"/>
      <c r="F83" s="8"/>
      <c r="G83" s="7"/>
      <c r="H83" s="9"/>
      <c r="I83" s="8"/>
    </row>
    <row r="84" spans="1:9" x14ac:dyDescent="0.25">
      <c r="A84" s="7"/>
      <c r="B84" s="7"/>
      <c r="C84" s="7"/>
      <c r="D84" s="8"/>
      <c r="E84" s="8"/>
      <c r="F84" s="8"/>
      <c r="G84" s="7"/>
      <c r="H84" s="9"/>
      <c r="I84" s="8"/>
    </row>
    <row r="85" spans="1:9" x14ac:dyDescent="0.25">
      <c r="A85" s="7"/>
      <c r="B85" s="7"/>
      <c r="C85" s="7"/>
      <c r="D85" s="8"/>
      <c r="E85" s="8"/>
      <c r="F85" s="8"/>
      <c r="G85" s="7"/>
      <c r="H85" s="9"/>
      <c r="I85" s="8"/>
    </row>
    <row r="86" spans="1:9" x14ac:dyDescent="0.25">
      <c r="A86" s="7"/>
      <c r="B86" s="7"/>
      <c r="C86" s="7"/>
      <c r="D86" s="8"/>
      <c r="E86" s="8"/>
      <c r="F86" s="8"/>
      <c r="G86" s="7"/>
      <c r="H86" s="9"/>
      <c r="I86" s="8"/>
    </row>
    <row r="87" spans="1:9" x14ac:dyDescent="0.25">
      <c r="A87" s="7"/>
      <c r="B87" s="7"/>
      <c r="C87" s="7"/>
      <c r="D87" s="8"/>
      <c r="E87" s="8"/>
      <c r="F87" s="8"/>
      <c r="G87" s="7"/>
      <c r="H87" s="9"/>
      <c r="I87" s="8"/>
    </row>
  </sheetData>
  <mergeCells count="2">
    <mergeCell ref="A2:I2"/>
    <mergeCell ref="A1:I1"/>
  </mergeCells>
  <printOptions horizontalCentered="1"/>
  <pageMargins left="0.39370078740157483" right="0.43307086614173229" top="0.39370078740157483" bottom="0.51181102362204722" header="0.31496062992125984" footer="0.31496062992125984"/>
  <pageSetup scale="64" fitToHeight="0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49"/>
  <sheetViews>
    <sheetView workbookViewId="0">
      <selection activeCell="D49" sqref="D49"/>
    </sheetView>
  </sheetViews>
  <sheetFormatPr baseColWidth="10" defaultColWidth="11.42578125" defaultRowHeight="15" x14ac:dyDescent="0.25"/>
  <cols>
    <col min="2" max="2" width="24.42578125" customWidth="1"/>
    <col min="3" max="3" width="23.85546875" bestFit="1" customWidth="1"/>
  </cols>
  <sheetData>
    <row r="1" spans="2:4" x14ac:dyDescent="0.25">
      <c r="B1" t="s">
        <v>136</v>
      </c>
      <c r="C1" t="s">
        <v>137</v>
      </c>
    </row>
    <row r="2" spans="2:4" x14ac:dyDescent="0.25">
      <c r="B2" s="1" t="s">
        <v>22</v>
      </c>
      <c r="C2" t="s">
        <v>138</v>
      </c>
      <c r="D2" t="str">
        <f>IF(B2=C2,"ok","no")</f>
        <v>no</v>
      </c>
    </row>
    <row r="3" spans="2:4" x14ac:dyDescent="0.25">
      <c r="B3" s="1" t="s">
        <v>23</v>
      </c>
      <c r="C3" t="s">
        <v>139</v>
      </c>
      <c r="D3" t="str">
        <f t="shared" ref="D3:D49" si="0">IF(B3=C3,"ok","no")</f>
        <v>no</v>
      </c>
    </row>
    <row r="4" spans="2:4" x14ac:dyDescent="0.25">
      <c r="B4" s="1" t="s">
        <v>24</v>
      </c>
      <c r="C4" t="s">
        <v>140</v>
      </c>
      <c r="D4" t="str">
        <f t="shared" si="0"/>
        <v>no</v>
      </c>
    </row>
    <row r="5" spans="2:4" x14ac:dyDescent="0.25">
      <c r="B5" s="1" t="s">
        <v>25</v>
      </c>
      <c r="C5" t="s">
        <v>141</v>
      </c>
      <c r="D5" t="str">
        <f t="shared" si="0"/>
        <v>no</v>
      </c>
    </row>
    <row r="6" spans="2:4" x14ac:dyDescent="0.25">
      <c r="B6" s="1" t="s">
        <v>26</v>
      </c>
      <c r="C6" t="s">
        <v>142</v>
      </c>
      <c r="D6" t="str">
        <f t="shared" si="0"/>
        <v>no</v>
      </c>
    </row>
    <row r="7" spans="2:4" x14ac:dyDescent="0.25">
      <c r="B7" s="1" t="s">
        <v>27</v>
      </c>
      <c r="C7" t="s">
        <v>143</v>
      </c>
      <c r="D7" t="str">
        <f t="shared" si="0"/>
        <v>no</v>
      </c>
    </row>
    <row r="8" spans="2:4" x14ac:dyDescent="0.25">
      <c r="B8" s="1" t="s">
        <v>28</v>
      </c>
      <c r="C8" t="s">
        <v>144</v>
      </c>
      <c r="D8" t="str">
        <f t="shared" si="0"/>
        <v>no</v>
      </c>
    </row>
    <row r="9" spans="2:4" x14ac:dyDescent="0.25">
      <c r="B9" s="1" t="s">
        <v>29</v>
      </c>
      <c r="C9" t="s">
        <v>145</v>
      </c>
      <c r="D9" t="str">
        <f t="shared" si="0"/>
        <v>no</v>
      </c>
    </row>
    <row r="10" spans="2:4" x14ac:dyDescent="0.25">
      <c r="B10" s="1" t="s">
        <v>30</v>
      </c>
      <c r="C10" t="s">
        <v>146</v>
      </c>
      <c r="D10" t="str">
        <f t="shared" si="0"/>
        <v>no</v>
      </c>
    </row>
    <row r="11" spans="2:4" x14ac:dyDescent="0.25">
      <c r="B11" s="1" t="s">
        <v>31</v>
      </c>
      <c r="C11" t="s">
        <v>147</v>
      </c>
      <c r="D11" t="str">
        <f t="shared" si="0"/>
        <v>no</v>
      </c>
    </row>
    <row r="12" spans="2:4" x14ac:dyDescent="0.25">
      <c r="B12" s="1" t="s">
        <v>32</v>
      </c>
      <c r="C12" t="s">
        <v>148</v>
      </c>
      <c r="D12" t="str">
        <f t="shared" si="0"/>
        <v>no</v>
      </c>
    </row>
    <row r="13" spans="2:4" x14ac:dyDescent="0.25">
      <c r="B13" s="1" t="s">
        <v>33</v>
      </c>
      <c r="C13" t="s">
        <v>149</v>
      </c>
      <c r="D13" t="str">
        <f t="shared" si="0"/>
        <v>no</v>
      </c>
    </row>
    <row r="14" spans="2:4" x14ac:dyDescent="0.25">
      <c r="B14" s="1" t="s">
        <v>34</v>
      </c>
      <c r="C14" t="s">
        <v>150</v>
      </c>
      <c r="D14" t="str">
        <f t="shared" si="0"/>
        <v>no</v>
      </c>
    </row>
    <row r="15" spans="2:4" x14ac:dyDescent="0.25">
      <c r="B15" s="1" t="s">
        <v>35</v>
      </c>
      <c r="C15" t="s">
        <v>151</v>
      </c>
      <c r="D15" t="str">
        <f t="shared" si="0"/>
        <v>no</v>
      </c>
    </row>
    <row r="16" spans="2:4" x14ac:dyDescent="0.25">
      <c r="B16" s="1" t="s">
        <v>36</v>
      </c>
      <c r="C16" t="s">
        <v>152</v>
      </c>
      <c r="D16" t="str">
        <f t="shared" si="0"/>
        <v>no</v>
      </c>
    </row>
    <row r="17" spans="2:4" x14ac:dyDescent="0.25">
      <c r="B17" s="1" t="s">
        <v>37</v>
      </c>
      <c r="C17" t="s">
        <v>153</v>
      </c>
      <c r="D17" t="str">
        <f t="shared" si="0"/>
        <v>no</v>
      </c>
    </row>
    <row r="18" spans="2:4" x14ac:dyDescent="0.25">
      <c r="B18" s="1" t="s">
        <v>38</v>
      </c>
      <c r="C18" t="s">
        <v>154</v>
      </c>
      <c r="D18" t="str">
        <f t="shared" si="0"/>
        <v>no</v>
      </c>
    </row>
    <row r="19" spans="2:4" x14ac:dyDescent="0.25">
      <c r="B19" s="1" t="s">
        <v>39</v>
      </c>
      <c r="C19" t="s">
        <v>155</v>
      </c>
      <c r="D19" t="str">
        <f t="shared" si="0"/>
        <v>no</v>
      </c>
    </row>
    <row r="20" spans="2:4" x14ac:dyDescent="0.25">
      <c r="B20" s="1" t="s">
        <v>40</v>
      </c>
      <c r="C20" t="s">
        <v>156</v>
      </c>
      <c r="D20" t="str">
        <f t="shared" si="0"/>
        <v>no</v>
      </c>
    </row>
    <row r="21" spans="2:4" x14ac:dyDescent="0.25">
      <c r="B21" s="1" t="s">
        <v>41</v>
      </c>
      <c r="C21" t="s">
        <v>41</v>
      </c>
      <c r="D21" t="str">
        <f t="shared" si="0"/>
        <v>ok</v>
      </c>
    </row>
    <row r="22" spans="2:4" x14ac:dyDescent="0.25">
      <c r="B22" s="1" t="s">
        <v>42</v>
      </c>
      <c r="C22" t="s">
        <v>42</v>
      </c>
      <c r="D22" t="str">
        <f t="shared" si="0"/>
        <v>ok</v>
      </c>
    </row>
    <row r="23" spans="2:4" x14ac:dyDescent="0.25">
      <c r="B23" s="1" t="s">
        <v>43</v>
      </c>
      <c r="C23" t="s">
        <v>43</v>
      </c>
      <c r="D23" t="str">
        <f t="shared" si="0"/>
        <v>ok</v>
      </c>
    </row>
    <row r="24" spans="2:4" x14ac:dyDescent="0.25">
      <c r="B24" s="1" t="s">
        <v>44</v>
      </c>
      <c r="C24" t="s">
        <v>157</v>
      </c>
      <c r="D24" t="str">
        <f t="shared" si="0"/>
        <v>no</v>
      </c>
    </row>
    <row r="25" spans="2:4" x14ac:dyDescent="0.25">
      <c r="B25" s="1" t="s">
        <v>45</v>
      </c>
      <c r="C25" t="s">
        <v>158</v>
      </c>
      <c r="D25" t="str">
        <f t="shared" si="0"/>
        <v>no</v>
      </c>
    </row>
    <row r="26" spans="2:4" x14ac:dyDescent="0.25">
      <c r="B26" s="1" t="s">
        <v>46</v>
      </c>
      <c r="C26" s="2" t="s">
        <v>46</v>
      </c>
      <c r="D26" t="str">
        <f t="shared" si="0"/>
        <v>ok</v>
      </c>
    </row>
    <row r="27" spans="2:4" x14ac:dyDescent="0.25">
      <c r="B27" s="1" t="s">
        <v>47</v>
      </c>
      <c r="C27" s="2" t="s">
        <v>47</v>
      </c>
      <c r="D27" t="str">
        <f t="shared" si="0"/>
        <v>ok</v>
      </c>
    </row>
    <row r="28" spans="2:4" x14ac:dyDescent="0.25">
      <c r="B28" s="1" t="s">
        <v>48</v>
      </c>
      <c r="C28" t="s">
        <v>159</v>
      </c>
      <c r="D28" t="str">
        <f t="shared" si="0"/>
        <v>no</v>
      </c>
    </row>
    <row r="29" spans="2:4" x14ac:dyDescent="0.25">
      <c r="B29" s="1" t="s">
        <v>49</v>
      </c>
      <c r="C29" t="s">
        <v>160</v>
      </c>
      <c r="D29" t="str">
        <f t="shared" si="0"/>
        <v>no</v>
      </c>
    </row>
    <row r="30" spans="2:4" x14ac:dyDescent="0.25">
      <c r="B30" s="1" t="s">
        <v>50</v>
      </c>
      <c r="C30" t="s">
        <v>161</v>
      </c>
      <c r="D30" t="str">
        <f t="shared" si="0"/>
        <v>no</v>
      </c>
    </row>
    <row r="31" spans="2:4" x14ac:dyDescent="0.25">
      <c r="B31" s="1" t="s">
        <v>51</v>
      </c>
      <c r="C31" t="s">
        <v>162</v>
      </c>
      <c r="D31" t="str">
        <f t="shared" si="0"/>
        <v>no</v>
      </c>
    </row>
    <row r="32" spans="2:4" x14ac:dyDescent="0.25">
      <c r="B32" s="1" t="s">
        <v>52</v>
      </c>
      <c r="C32" t="s">
        <v>163</v>
      </c>
      <c r="D32" t="str">
        <f t="shared" si="0"/>
        <v>no</v>
      </c>
    </row>
    <row r="33" spans="2:4" x14ac:dyDescent="0.25">
      <c r="B33" s="1" t="s">
        <v>53</v>
      </c>
      <c r="C33" t="s">
        <v>164</v>
      </c>
      <c r="D33" t="str">
        <f t="shared" si="0"/>
        <v>no</v>
      </c>
    </row>
    <row r="34" spans="2:4" x14ac:dyDescent="0.25">
      <c r="B34" s="1" t="s">
        <v>54</v>
      </c>
      <c r="C34" s="2" t="s">
        <v>165</v>
      </c>
      <c r="D34" t="str">
        <f t="shared" si="0"/>
        <v>no</v>
      </c>
    </row>
    <row r="35" spans="2:4" x14ac:dyDescent="0.25">
      <c r="B35" s="1" t="s">
        <v>55</v>
      </c>
      <c r="C35" s="2" t="s">
        <v>55</v>
      </c>
      <c r="D35" t="str">
        <f t="shared" si="0"/>
        <v>ok</v>
      </c>
    </row>
    <row r="36" spans="2:4" x14ac:dyDescent="0.25">
      <c r="B36" s="1" t="s">
        <v>56</v>
      </c>
      <c r="C36" s="2" t="s">
        <v>56</v>
      </c>
      <c r="D36" t="str">
        <f t="shared" si="0"/>
        <v>ok</v>
      </c>
    </row>
    <row r="37" spans="2:4" x14ac:dyDescent="0.25">
      <c r="B37" s="1" t="s">
        <v>57</v>
      </c>
      <c r="C37" s="2" t="s">
        <v>57</v>
      </c>
      <c r="D37" t="str">
        <f t="shared" si="0"/>
        <v>ok</v>
      </c>
    </row>
    <row r="38" spans="2:4" x14ac:dyDescent="0.25">
      <c r="B38" s="1" t="s">
        <v>58</v>
      </c>
      <c r="C38" s="2" t="s">
        <v>58</v>
      </c>
      <c r="D38" t="str">
        <f t="shared" si="0"/>
        <v>ok</v>
      </c>
    </row>
    <row r="39" spans="2:4" x14ac:dyDescent="0.25">
      <c r="B39" s="1" t="s">
        <v>59</v>
      </c>
      <c r="C39" s="2" t="s">
        <v>59</v>
      </c>
      <c r="D39" t="str">
        <f t="shared" si="0"/>
        <v>ok</v>
      </c>
    </row>
    <row r="40" spans="2:4" x14ac:dyDescent="0.25">
      <c r="B40" s="1" t="s">
        <v>60</v>
      </c>
      <c r="C40" s="2" t="s">
        <v>60</v>
      </c>
      <c r="D40" t="str">
        <f t="shared" si="0"/>
        <v>ok</v>
      </c>
    </row>
    <row r="41" spans="2:4" x14ac:dyDescent="0.25">
      <c r="B41" s="1" t="s">
        <v>61</v>
      </c>
      <c r="C41" t="s">
        <v>61</v>
      </c>
      <c r="D41" t="str">
        <f t="shared" si="0"/>
        <v>ok</v>
      </c>
    </row>
    <row r="42" spans="2:4" x14ac:dyDescent="0.25">
      <c r="B42" s="1" t="s">
        <v>62</v>
      </c>
      <c r="C42" t="s">
        <v>62</v>
      </c>
      <c r="D42" t="str">
        <f t="shared" si="0"/>
        <v>ok</v>
      </c>
    </row>
    <row r="43" spans="2:4" x14ac:dyDescent="0.25">
      <c r="B43" s="1" t="s">
        <v>63</v>
      </c>
      <c r="C43" t="s">
        <v>63</v>
      </c>
      <c r="D43" t="str">
        <f t="shared" si="0"/>
        <v>ok</v>
      </c>
    </row>
    <row r="44" spans="2:4" x14ac:dyDescent="0.25">
      <c r="B44" s="1" t="s">
        <v>64</v>
      </c>
      <c r="C44" t="s">
        <v>64</v>
      </c>
      <c r="D44" t="str">
        <f t="shared" si="0"/>
        <v>ok</v>
      </c>
    </row>
    <row r="45" spans="2:4" x14ac:dyDescent="0.25">
      <c r="B45" s="1" t="s">
        <v>65</v>
      </c>
      <c r="C45" t="s">
        <v>65</v>
      </c>
      <c r="D45" t="str">
        <f t="shared" si="0"/>
        <v>ok</v>
      </c>
    </row>
    <row r="46" spans="2:4" x14ac:dyDescent="0.25">
      <c r="B46" s="1" t="s">
        <v>66</v>
      </c>
      <c r="C46" t="s">
        <v>66</v>
      </c>
      <c r="D46" t="str">
        <f t="shared" si="0"/>
        <v>ok</v>
      </c>
    </row>
    <row r="47" spans="2:4" x14ac:dyDescent="0.25">
      <c r="B47" s="1" t="s">
        <v>67</v>
      </c>
      <c r="C47" t="s">
        <v>67</v>
      </c>
      <c r="D47" t="str">
        <f t="shared" si="0"/>
        <v>ok</v>
      </c>
    </row>
    <row r="48" spans="2:4" x14ac:dyDescent="0.25">
      <c r="B48" s="1" t="s">
        <v>68</v>
      </c>
      <c r="C48" t="s">
        <v>68</v>
      </c>
      <c r="D48" t="str">
        <f t="shared" si="0"/>
        <v>ok</v>
      </c>
    </row>
    <row r="49" spans="2:4" x14ac:dyDescent="0.25">
      <c r="B49" s="1" t="s">
        <v>135</v>
      </c>
      <c r="C49" t="s">
        <v>135</v>
      </c>
      <c r="D49" t="str">
        <f t="shared" si="0"/>
        <v>ok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CPU10762</cp:lastModifiedBy>
  <cp:lastPrinted>2013-07-11T00:27:23Z</cp:lastPrinted>
  <dcterms:created xsi:type="dcterms:W3CDTF">2011-03-07T20:30:00Z</dcterms:created>
  <dcterms:modified xsi:type="dcterms:W3CDTF">2025-01-14T17:23:12Z</dcterms:modified>
</cp:coreProperties>
</file>