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Lucia Mendez Urbieta\Documents\DOCS 2024\PADRON SIPOT\Diciembre 31 2024\PROYECTOS_APOYADOS_SEPTIEMBRE_2024\"/>
    </mc:Choice>
  </mc:AlternateContent>
  <xr:revisionPtr revIDLastSave="0" documentId="13_ncr:1_{0773CEA9-341A-44C7-A660-5B2EBCAD45DB}"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Hoja1!$A$4:$I$127</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2" i="2"/>
</calcChain>
</file>

<file path=xl/sharedStrings.xml><?xml version="1.0" encoding="utf-8"?>
<sst xmlns="http://schemas.openxmlformats.org/spreadsheetml/2006/main" count="1269" uniqueCount="472">
  <si>
    <t>Modalidad</t>
  </si>
  <si>
    <t>Estado</t>
  </si>
  <si>
    <t>Responsable Técnico</t>
  </si>
  <si>
    <t>Monto Aprobado CTA</t>
  </si>
  <si>
    <t>A</t>
  </si>
  <si>
    <t>B</t>
  </si>
  <si>
    <t>D</t>
  </si>
  <si>
    <t>C</t>
  </si>
  <si>
    <t>INIFAP (Instituto Nacional de Investigaciones Forestales, Agricolas y Pecuarias)</t>
  </si>
  <si>
    <t>UNAM (UNIVERSIDAD NACIONAL AUTÓNOMA DE MÉXICO)</t>
  </si>
  <si>
    <t>Edo. Mex.</t>
  </si>
  <si>
    <t>D.F.</t>
  </si>
  <si>
    <t>Jal.</t>
  </si>
  <si>
    <t>Finiquitado</t>
  </si>
  <si>
    <t>Cancelado</t>
  </si>
  <si>
    <t>Centro de Investigación y Asistencia en Tecnología y Diseño del Estado de Jalisco, A.C. (CIATEJ)</t>
  </si>
  <si>
    <t>Morelos</t>
  </si>
  <si>
    <t>MOR-2003-C01-9023</t>
  </si>
  <si>
    <t>MOR-2003-C01-9080</t>
  </si>
  <si>
    <t>MOR-2003-C01-9250</t>
  </si>
  <si>
    <t>MOR-2003-C01-9278</t>
  </si>
  <si>
    <t>MOR-2003-C01-9285</t>
  </si>
  <si>
    <t>MOR-2003-C01-9350</t>
  </si>
  <si>
    <t>MOR-2003-C01-9615</t>
  </si>
  <si>
    <t>MOR-2003-C01-9700</t>
  </si>
  <si>
    <t>MOR-2004-C02-1</t>
  </si>
  <si>
    <t>MOR-2004-C02-12</t>
  </si>
  <si>
    <t>MOR-2004-C02-18</t>
  </si>
  <si>
    <t>MOR-2004-C02-2</t>
  </si>
  <si>
    <t>MOR-2004-C02-25</t>
  </si>
  <si>
    <t>MOR-2004-C02-26</t>
  </si>
  <si>
    <t>MOR-2004-C02-27</t>
  </si>
  <si>
    <t>MOR-2004-C02-28</t>
  </si>
  <si>
    <t>MOR-2004-C02-29</t>
  </si>
  <si>
    <t>MOR-2004-C02-34</t>
  </si>
  <si>
    <t>MOR-2004-C02-36</t>
  </si>
  <si>
    <t>MOR-2004-C02-39</t>
  </si>
  <si>
    <t>MOR-2004-C02-4</t>
  </si>
  <si>
    <t>MOR-2004-C02-40</t>
  </si>
  <si>
    <t>MOR-2004-C02-46</t>
  </si>
  <si>
    <t>MOR-2004-C02-48</t>
  </si>
  <si>
    <t>MOR-2004-C02-5</t>
  </si>
  <si>
    <t>MOR-2004-C02-57</t>
  </si>
  <si>
    <t>MOR-2004-C02-58</t>
  </si>
  <si>
    <t>MOR-2007-01-79322</t>
  </si>
  <si>
    <t>MOR-2007-01-79409</t>
  </si>
  <si>
    <t>MOR-2007-01-80113</t>
  </si>
  <si>
    <t>MOR-2007-01-80210</t>
  </si>
  <si>
    <t>MOR-2007-01-80349</t>
  </si>
  <si>
    <t>MOR-2007-01-80360</t>
  </si>
  <si>
    <t>MOR-2007-01-80507</t>
  </si>
  <si>
    <t>MOR-2007-01-80576</t>
  </si>
  <si>
    <t>MOR-2007-01-80681</t>
  </si>
  <si>
    <t>MOR-2007-01-80753</t>
  </si>
  <si>
    <t>MOR-2008-E01-92070</t>
  </si>
  <si>
    <t>MOR-2009-01-115686</t>
  </si>
  <si>
    <t>MOR-2009-01-115803</t>
  </si>
  <si>
    <t>MOR-2009-01-116078</t>
  </si>
  <si>
    <t>MOR-2009-01-116080</t>
  </si>
  <si>
    <t>MOR-2009-01-116114</t>
  </si>
  <si>
    <t>MOR-2009-01-116143</t>
  </si>
  <si>
    <t>MOR-2009-01-116163</t>
  </si>
  <si>
    <t>MOR-2009-01-116204</t>
  </si>
  <si>
    <t>MOR-2009-01-117386</t>
  </si>
  <si>
    <t>MOR-2009-01-120064</t>
  </si>
  <si>
    <t>MOR-2009-01-120102</t>
  </si>
  <si>
    <t>MOR-2009-01-120159</t>
  </si>
  <si>
    <t>MOR-2009-01-120296</t>
  </si>
  <si>
    <t>MOR-2009-01-120496</t>
  </si>
  <si>
    <t>MOR-2009-01-120507</t>
  </si>
  <si>
    <t>MOR-2009-01-120654</t>
  </si>
  <si>
    <t>MOR-2009-01-120661</t>
  </si>
  <si>
    <t>MOR-2009-01-120671</t>
  </si>
  <si>
    <t>MOR-2009-01-120757</t>
  </si>
  <si>
    <t>MOR-2010-01-148520</t>
  </si>
  <si>
    <t>MOR-2010-01-148593</t>
  </si>
  <si>
    <t>MOR-2010-01-148757</t>
  </si>
  <si>
    <t>MOR-2010-01-148777</t>
  </si>
  <si>
    <t>MOR-2010-01-148796</t>
  </si>
  <si>
    <t>MOR-2010-01-148902</t>
  </si>
  <si>
    <t>MOR-2010-01-149018</t>
  </si>
  <si>
    <t>MOR-2010-01-149033</t>
  </si>
  <si>
    <t>MOR-2010-01-149158</t>
  </si>
  <si>
    <t>MOR-2010-01-149213</t>
  </si>
  <si>
    <t>MOR-2010-01-149224</t>
  </si>
  <si>
    <t>MOR-2011-01-163209</t>
  </si>
  <si>
    <t>MOR-2011-01-163349</t>
  </si>
  <si>
    <t>MOR-2011-02-173544</t>
  </si>
  <si>
    <t>MOR-2011-02-173680</t>
  </si>
  <si>
    <t>MOR-2011-02-173799</t>
  </si>
  <si>
    <t>MOR-2011-02-173996</t>
  </si>
  <si>
    <t>MOR-2011-02-174174</t>
  </si>
  <si>
    <t>MOR-2011-02-174196</t>
  </si>
  <si>
    <t>MOR-2011-02-174468</t>
  </si>
  <si>
    <t>MOR-2012-01-189949</t>
  </si>
  <si>
    <t>MOR-2012-01-190563</t>
  </si>
  <si>
    <t>MOR-2012-01-190590</t>
  </si>
  <si>
    <t>MOR-2012-01-190617</t>
  </si>
  <si>
    <t>MOR-2012-01-190638</t>
  </si>
  <si>
    <t>E</t>
  </si>
  <si>
    <t>UAEM (Universidad Autónoma del Estado de Morelos)</t>
  </si>
  <si>
    <t>Benemérita Universidad Autónoma de Puebla</t>
  </si>
  <si>
    <t>Laboratorios Dermatológicos Darier, S.A. de C.V.</t>
  </si>
  <si>
    <t>INSTITUTO MEXICANO DE TECNOLOGIA DEL AGUA (IMTA)</t>
  </si>
  <si>
    <t>Instituto Nacional de Salud Pública</t>
  </si>
  <si>
    <t>UNAM (UNIVERSIDAD NACIONAL AUTÓNOMA DE MÉXICO) / CIE</t>
  </si>
  <si>
    <t>Centro Nacional de Investigación y Desarrollo Tecnológico, CENIDET</t>
  </si>
  <si>
    <t>Asociación de la industria del software, A.C.</t>
  </si>
  <si>
    <t>TELESTAR, S. A. de C. V.</t>
  </si>
  <si>
    <t>UNAM (UNIVERSIDAD NACIONAL AUTONOMA DE MEXICO) / INSTITUTO DE BIOTECNOLOGÍA</t>
  </si>
  <si>
    <t>CEPROBI-Instituto Politécnico Nacional</t>
  </si>
  <si>
    <t>UAEM (Universidad Autónoma del Estado de Morelos)-CEAMISH</t>
  </si>
  <si>
    <t>UAEM (Universidad Autónoma del Estado de Morelos- Centro de Investigación en Biotecnología)</t>
  </si>
  <si>
    <t>ACADEMIA DE CIENCIAS DE MORELOS, A.C.</t>
  </si>
  <si>
    <t>AIR DESIGN SA DE CV</t>
  </si>
  <si>
    <t>TOC MAQUINAS INDUSTRIALES, S.A. DE C.V</t>
  </si>
  <si>
    <t>INGENIAE ENERGÍA S.A. DE C.V.</t>
  </si>
  <si>
    <t>GRUPO ÁMBAR, S. DE R.L.</t>
  </si>
  <si>
    <t>BUCKMAN LABORATORIES S.A. DE C.V.</t>
  </si>
  <si>
    <t>CORROSIÓN Y PROTECCIÓN INGENIERÍA, S.C.</t>
  </si>
  <si>
    <t>TERALOC SA DE CV</t>
  </si>
  <si>
    <t>INSTITUTO DE INVESTIGACIONES ELECTRICAS</t>
  </si>
  <si>
    <t>UNIVERSIDAD POLITÉCNICA DEL ESTADO DE MORELOS</t>
  </si>
  <si>
    <t>Universidad Tecnológica Emiliano Zapata</t>
  </si>
  <si>
    <t>SERVICIOS DE SALUD DE MORELOS</t>
  </si>
  <si>
    <t>PRAGMASIS, S.A.</t>
  </si>
  <si>
    <t>Instituto Nacional de Astrofísica, Óptica y Electrónica (INAOE)</t>
  </si>
  <si>
    <t>MICRA NANOTECNOLOGÍA, SOCIEDAD ANÓNIMA DE CAPITAL VARIABLE</t>
  </si>
  <si>
    <t>UNIVERSIDAD POLITÉCNICA DE MORELOS</t>
  </si>
  <si>
    <t>PLASTICOS DEGRADABLES SA DE CV</t>
  </si>
  <si>
    <t>HOVA NETWORKS SAPI DE CV</t>
  </si>
  <si>
    <t>CORROSIÓN Y PROTECCIÓN, SOCIEDAD ANÓNIMA DE CAPITAL VARIABLE</t>
  </si>
  <si>
    <t>Mor.</t>
  </si>
  <si>
    <t>Pue.</t>
  </si>
  <si>
    <t xml:space="preserve">Topiltzin Einar  Contreras  MacBeath  </t>
  </si>
  <si>
    <t xml:space="preserve">Aurelio  Fernández  Fuentes </t>
  </si>
  <si>
    <t xml:space="preserve">Jesús Antonio  del Río  Portilla </t>
  </si>
  <si>
    <t xml:space="preserve">Octavio  García  Martínez </t>
  </si>
  <si>
    <t xml:space="preserve">Javier Armando  Ramos  Cisneros </t>
  </si>
  <si>
    <t>Karunakaran Nair Padmanabhan Pankajakshy</t>
  </si>
  <si>
    <t>Sofía Esperanza  Garrido Hoyos</t>
  </si>
  <si>
    <t>Margarita Bernal Uruchurtu</t>
  </si>
  <si>
    <t xml:space="preserve">Erick R. Bandala González </t>
  </si>
  <si>
    <t xml:space="preserve">Janine M Ramsey Willoquet </t>
  </si>
  <si>
    <t xml:space="preserve">Aaron Sanchez Juarez </t>
  </si>
  <si>
    <t xml:space="preserve">Lourival Domingos Possani Postay </t>
  </si>
  <si>
    <t xml:space="preserve">Francisco Venustiano Canales Abarca </t>
  </si>
  <si>
    <t xml:space="preserve">Gabriela Del Socorro Alvarez García </t>
  </si>
  <si>
    <t xml:space="preserve">Omar Pantoja Ayala </t>
  </si>
  <si>
    <t xml:space="preserve">Bronwyn Jane Barkla Coady </t>
  </si>
  <si>
    <t xml:space="preserve">F. Medardo Tapia Uribe </t>
  </si>
  <si>
    <t xml:space="preserve">Arturo  Fernandez  Madrigal  </t>
  </si>
  <si>
    <t>Juan Gabriel Gutierrez Serralde</t>
  </si>
  <si>
    <t xml:space="preserve">Laura Alicia Palomares Aguilera </t>
  </si>
  <si>
    <t xml:space="preserve">Jose Jasson Flores Prieto </t>
  </si>
  <si>
    <t xml:space="preserve">Alejandro Cervantes Pacheco </t>
  </si>
  <si>
    <t xml:space="preserve">Alfredo Martínez Jiménez </t>
  </si>
  <si>
    <t xml:space="preserve">Patricia Ileana Joseph Bravo </t>
  </si>
  <si>
    <t xml:space="preserve">Isaac Pilatowsky Figueroa </t>
  </si>
  <si>
    <t>Enrique Galindo Fentanes</t>
  </si>
  <si>
    <t>Gabriela Trejo Tapia</t>
  </si>
  <si>
    <t>Oscar Dorado  Ramírez</t>
  </si>
  <si>
    <t>adrian guillermo quintero guti</t>
  </si>
  <si>
    <t xml:space="preserve">Álvarez  Ganem, Heriberto </t>
  </si>
  <si>
    <t>Agustin Lopez-Munguia Canales</t>
  </si>
  <si>
    <t>Victor Hernandez Velazquez</t>
  </si>
  <si>
    <t>Martha Lucia Arenas Ocampo</t>
  </si>
  <si>
    <t>Karla Cedano Villavicencio</t>
  </si>
  <si>
    <t>Jose Francisco Recamier Angeli</t>
  </si>
  <si>
    <t>ROBERTO MONTES BELMONT</t>
  </si>
  <si>
    <t>CARLOS AVALOS SARTORIO</t>
  </si>
  <si>
    <t>LEOBARDO SERRANO CARREON</t>
  </si>
  <si>
    <t>GERMAN MARTINEZ MUNDO</t>
  </si>
  <si>
    <t>JULIA TAGÜEÑA PARGA</t>
  </si>
  <si>
    <t>ARMANDO HERRERA ARELLANO</t>
  </si>
  <si>
    <t>PABLO ROCHA REALI</t>
  </si>
  <si>
    <t>JOSÉ SANTOS REYES DE LA GARZA</t>
  </si>
  <si>
    <t>EUGENIA LILIANA RADMILA BULAJICH MANFRINO</t>
  </si>
  <si>
    <t>MARIA DE LOS ANGELES TORRES SALAZAR</t>
  </si>
  <si>
    <t>OCTAVIO GARCIA MARTINEZ</t>
  </si>
  <si>
    <t>MARTHA MARCELA PAREDES PEREZ</t>
  </si>
  <si>
    <t>JORGE ANTONIO ROJAS MENENDEZ</t>
  </si>
  <si>
    <t>FERNANDO DE JESUS BILBAO MARCOS</t>
  </si>
  <si>
    <t>JORGE LUIS FOLCH MALLOL</t>
  </si>
  <si>
    <t>ALMA ANGELICA DEL VILLAR MARTINEZ</t>
  </si>
  <si>
    <t>HERIBERTO ALVAREZ GANEM</t>
  </si>
  <si>
    <t>Jaime Ávila Blancas</t>
  </si>
  <si>
    <t>ROSA ANGELICA GUILLEN GARCES</t>
  </si>
  <si>
    <t>NUTAN PRASAD ROUT</t>
  </si>
  <si>
    <t>HORACIO RIOJAS RODRIGUEZ</t>
  </si>
  <si>
    <t>ALEJANDRO RAFAEL CABALLERO MORALES</t>
  </si>
  <si>
    <t>PABLO MARTÍN BUITRÓN MORALES</t>
  </si>
  <si>
    <t>MARIANA IRINA GONZALEZ FERNANDEZ</t>
  </si>
  <si>
    <t>CESAR MANUEL AYALA SANCHEZ</t>
  </si>
  <si>
    <t>ERNESTO TAPIA CAMPOS</t>
  </si>
  <si>
    <t>MARCO ANTONIO CRUZ CHAVEZ</t>
  </si>
  <si>
    <t>GABRIEL ITURRIAGA DE LA FUENTE</t>
  </si>
  <si>
    <t>GABRIEL RINCON ENRIQUEZ</t>
  </si>
  <si>
    <t>GUADALUPE LOPEZ PUC</t>
  </si>
  <si>
    <t>ARTURO MOLINA OCAMPO</t>
  </si>
  <si>
    <t>MARIA ANGELES VILLANUEVA BORBOLLA</t>
  </si>
  <si>
    <t>JAIME CANUL KU</t>
  </si>
  <si>
    <t>JOSE RAMOS CASTAÑEDA</t>
  </si>
  <si>
    <t>JOSE LUIS PUENTE GARCIA</t>
  </si>
  <si>
    <t>EMILIO HIDALGO RODRIGO</t>
  </si>
  <si>
    <t>RAUL MUJICA GARCIA</t>
  </si>
  <si>
    <t>CARLOS SEGOVIA URBANO</t>
  </si>
  <si>
    <t>JESUS HERNANDEZ ROMANO</t>
  </si>
  <si>
    <t>MIGUEL ENRIQUE ARECHAVALETA VELASCO</t>
  </si>
  <si>
    <t>SERGIO RAMIREZ ROJAS</t>
  </si>
  <si>
    <t>EDGAR MARTINEZ FERNANDEZ</t>
  </si>
  <si>
    <t>EDGAR DANTAN GONZALEZ</t>
  </si>
  <si>
    <t>VICTOR LOPEZ MARTINEZ</t>
  </si>
  <si>
    <t>CUAUHTEMOC JUAN HUMBERT LANZ MENDOZA</t>
  </si>
  <si>
    <t>ELIZABETH ARELLANO ARENAS</t>
  </si>
  <si>
    <t>ALINA MORENO MENENDEZ</t>
  </si>
  <si>
    <t>JUAN JOSE DIAZ .</t>
  </si>
  <si>
    <t>ENRIQUE SANCHEZ SALINAS</t>
  </si>
  <si>
    <t>JUAN GABRIEL GONZALEZ SERNA</t>
  </si>
  <si>
    <t>FEDERICO VAZQUEZ HURTADO</t>
  </si>
  <si>
    <t>LORENZO MARTINEZ MARTINEZ DE LA ESCALERA</t>
  </si>
  <si>
    <t>GUILLERMINA GONZALEZ ROSENDO</t>
  </si>
  <si>
    <t>MARIA LAURA ORTIZ HERNANDEZ</t>
  </si>
  <si>
    <t>SANDRA ELOISA RANGEL ESTRADA</t>
  </si>
  <si>
    <t>JUAN LUIS DE LA PEÑA ZUÑIGA</t>
  </si>
  <si>
    <t>EDWIN JAVIER BARRIOS GOMEZ</t>
  </si>
  <si>
    <t>GABRIEL DORANTES ARGANDAR</t>
  </si>
  <si>
    <t xml:space="preserve"> Fondo Mixto</t>
  </si>
  <si>
    <t xml:space="preserve"> Clave</t>
  </si>
  <si>
    <t>Titulo del proyecto</t>
  </si>
  <si>
    <t>Sujeto de apoyo</t>
  </si>
  <si>
    <t>MOR-2013-01-223837</t>
  </si>
  <si>
    <t>MOR-2013-01-224038</t>
  </si>
  <si>
    <t>MOR-2013-01-224041</t>
  </si>
  <si>
    <t>MOR-2013-01-224050</t>
  </si>
  <si>
    <t>MOR-2013-01-224236</t>
  </si>
  <si>
    <t>MOR-2013-01-224392</t>
  </si>
  <si>
    <t>MOR-2013-01-224634</t>
  </si>
  <si>
    <t>MOR-2013-01-224660</t>
  </si>
  <si>
    <t>MOR-2013-01-224872</t>
  </si>
  <si>
    <t>MOR-2013-01-224912</t>
  </si>
  <si>
    <t>MOR-2013-01-225102</t>
  </si>
  <si>
    <t>MOR-2013-01-225280</t>
  </si>
  <si>
    <t>MOR-2013-01-225447</t>
  </si>
  <si>
    <t>MOR-2013-01-225588</t>
  </si>
  <si>
    <t>MOR-2013-01-225621</t>
  </si>
  <si>
    <t>MOR-2013-01-225731</t>
  </si>
  <si>
    <t>MOR-2013-01-226118</t>
  </si>
  <si>
    <t>MOR-2013-01-226153</t>
  </si>
  <si>
    <t>MOR-2013-01-226264</t>
  </si>
  <si>
    <t>MOR-2013-01-226333</t>
  </si>
  <si>
    <t>MOR-2013-01-227463</t>
  </si>
  <si>
    <t>UNIVERSIDAD AUTONOMA DEL ESTADO DE MORELOS</t>
  </si>
  <si>
    <t>UNIVERSIDAD NACIONAL AUTONOMA DE MEXICO / COORDINACION DE INVESTIGACION CIENTIFICA / INSTITUTO DE FÍSICA</t>
  </si>
  <si>
    <t>INSTITUTO POLITECNICO NACIONAL</t>
  </si>
  <si>
    <t>DIRECCION GENERAL DE EDUCACION SUPERIOR TECNOLOGICA / CENTRO NACIONAL DE INVESTIGACIÓN Y DESARROLLO TECNOLÓGICO</t>
  </si>
  <si>
    <t>ELSA CARMINA MENCHACA CAMPOS</t>
  </si>
  <si>
    <t>JOSE LUIS MONTIEL HERNANDEZ</t>
  </si>
  <si>
    <t>NANCY GUEVARA RUBIO</t>
  </si>
  <si>
    <t>EFRAIN TOVAR SANCHEZ</t>
  </si>
  <si>
    <t xml:space="preserve">HERIBERTO MANUEL RIVERA  </t>
  </si>
  <si>
    <t>FERNANDO MATIAS MORENO YNTRIAGO</t>
  </si>
  <si>
    <t>CARLOS MANUEL ASTORGA ZARAGOZA</t>
  </si>
  <si>
    <t>PATRICIA TRUJILLO JIMÉNEZ</t>
  </si>
  <si>
    <t>PORFIRIO JUAREZ LOPEZ</t>
  </si>
  <si>
    <t>VIRGINIA MONTERO HERNANDEZ</t>
  </si>
  <si>
    <t>MARIA DEL CARMEN GUTIERREZ VILLAFUERTE</t>
  </si>
  <si>
    <t>RAFAEL MONROY ORTIZ</t>
  </si>
  <si>
    <t>ARTURO ABUNDEZ PLIEGO</t>
  </si>
  <si>
    <t>MARIA LUISA TERESA VILLARREAL ORTEGA</t>
  </si>
  <si>
    <t>MARTHA ELVA GONZÁLEZ ZERMEÑO</t>
  </si>
  <si>
    <t>EDITH RUTH ARIZMENDI JAIME</t>
  </si>
  <si>
    <t>LAURA PADILLA CASTRO</t>
  </si>
  <si>
    <t>ELADIO MARTINEZ RAYON</t>
  </si>
  <si>
    <t>MOR-2008-01-93211</t>
  </si>
  <si>
    <t>MOR-2008-01-93238</t>
  </si>
  <si>
    <t>MOR-2008-01-93345</t>
  </si>
  <si>
    <t>MOR-2008-01-93387</t>
  </si>
  <si>
    <t>MOR-2008-01-93427</t>
  </si>
  <si>
    <t>MOR-2008-01-93471</t>
  </si>
  <si>
    <t>MOR-2008-01-93473</t>
  </si>
  <si>
    <t>MOR-2008-01-93487</t>
  </si>
  <si>
    <t>MOR-2008-01-93493</t>
  </si>
  <si>
    <t>MOR-2008-01-93528</t>
  </si>
  <si>
    <t>MOR-2008-01-93624</t>
  </si>
  <si>
    <t>MOR-2008-01-93675</t>
  </si>
  <si>
    <t>MOR-2008-01-93689</t>
  </si>
  <si>
    <t>MOR-2008-01-93693</t>
  </si>
  <si>
    <t>MOR-2008-01-93737</t>
  </si>
  <si>
    <t>MOR-2008-01-93760</t>
  </si>
  <si>
    <t>MOR-2008-01-93762</t>
  </si>
  <si>
    <t>MOR-2008-01-93763</t>
  </si>
  <si>
    <t>MOR-2008-01-93830</t>
  </si>
  <si>
    <t>MOR-2014-01-249650</t>
  </si>
  <si>
    <t>MOR-2014-01-249789</t>
  </si>
  <si>
    <t>MOR-2014-01-250135</t>
  </si>
  <si>
    <t>MOR-2014-01-250217</t>
  </si>
  <si>
    <t>UNIVERSIDAD NACIONAL AUTONOMA DE MEXICO / COORDINACION DE INVESTIGACION CIENTIFICA / INSTITUTO DE BIOTECNOLOGÍA</t>
  </si>
  <si>
    <t>TECNOLÓGICO NACIONAL DE MÉXICO / CENTRO NACIONAL DE INVESTIGACIÓN Y DESARROLLO TECNOLÓGICO</t>
  </si>
  <si>
    <t>nosotros</t>
  </si>
  <si>
    <t>ellos</t>
  </si>
  <si>
    <t xml:space="preserve">MOR-2008-01- 93211  </t>
  </si>
  <si>
    <t xml:space="preserve">MOR-2008-01- 93238  </t>
  </si>
  <si>
    <t xml:space="preserve">MOR-2008-01- 93345  </t>
  </si>
  <si>
    <t xml:space="preserve">MOR-2008-01- 93387  </t>
  </si>
  <si>
    <t xml:space="preserve">MOR-2008-01- 93427  </t>
  </si>
  <si>
    <t xml:space="preserve">MOR-2008-01- 93471  </t>
  </si>
  <si>
    <t xml:space="preserve">MOR-2008-01- 93473  </t>
  </si>
  <si>
    <t xml:space="preserve">MOR-2008-01- 93487  </t>
  </si>
  <si>
    <t xml:space="preserve">MOR-2008-01- 93493  </t>
  </si>
  <si>
    <t xml:space="preserve">MOR-2008-01- 93528  </t>
  </si>
  <si>
    <t xml:space="preserve">MOR-2008-01- 93624  </t>
  </si>
  <si>
    <t xml:space="preserve">MOR-2008-01- 93675  </t>
  </si>
  <si>
    <t xml:space="preserve">MOR-2008-01- 93689  </t>
  </si>
  <si>
    <t xml:space="preserve">MOR-2008-01- 93693  </t>
  </si>
  <si>
    <t xml:space="preserve">MOR-2008-01- 93737  </t>
  </si>
  <si>
    <t>MOR-2008-01- 93760</t>
  </si>
  <si>
    <t xml:space="preserve">MOR-2008-01- 93762  </t>
  </si>
  <si>
    <t xml:space="preserve">MOR-2008-01- 93763  </t>
  </si>
  <si>
    <t xml:space="preserve">MOR-2008-01- 93830  </t>
  </si>
  <si>
    <t>Cerrado</t>
  </si>
  <si>
    <t xml:space="preserve">Estatus </t>
  </si>
  <si>
    <t>Ma. Yolanda Ríos Gómez</t>
  </si>
  <si>
    <t>Jorge Hugo Calleja Gjumlich</t>
  </si>
  <si>
    <t>Terminación Anticipada</t>
  </si>
  <si>
    <t>Cierre Técnico y financiero</t>
  </si>
  <si>
    <t>Eugenia Lopez Lopez</t>
  </si>
  <si>
    <t>Antonio Ruperto Jimenez Aparicio</t>
  </si>
  <si>
    <t>Verónica Rodríguez López</t>
  </si>
  <si>
    <t>MOR-2016-01-282281</t>
  </si>
  <si>
    <t xml:space="preserve">FEDERICO VAZQUEZ HURTADO </t>
  </si>
  <si>
    <t>MOR-2017-01-284187</t>
  </si>
  <si>
    <t>GABRIELA MANTILLA MORALES</t>
  </si>
  <si>
    <t>MODULO SOLAR S.A DE C.V.</t>
  </si>
  <si>
    <t>IMSS (Instituto Mexicano del Seguro Social)- FONDO PARA EL FOMENTO A LA INVESTIGACION MEDICA</t>
  </si>
  <si>
    <t>MOR-2018-01-01-80749</t>
  </si>
  <si>
    <t>Centro de Investigación e Innovación en Tecnologías de la Información y Comunicación (INFOTEC)</t>
  </si>
  <si>
    <t>Dr. Juan Carlos Téllez Mosqueda</t>
  </si>
  <si>
    <t>Proyectos apoyados en el Fondo Mixto CONACYT-Gobierno del Estado de Morelos</t>
  </si>
  <si>
    <t>MOR-2004-02-018</t>
  </si>
  <si>
    <t>MOR-2004-02-036</t>
  </si>
  <si>
    <t>Estudio y programa de ordenamiento ecológico del territorio (OET) del estado de Morelos.</t>
  </si>
  <si>
    <t>Ordenamiento ecológico del territorio del volcán Popocatépetl en el estado de Morelos y su zona de influencia.</t>
  </si>
  <si>
    <t>Impacto de la investigación científica técnica realizada en el estado de Morelos a través de minería de citas.</t>
  </si>
  <si>
    <t>Evaluación y optimización de los productos de módulo solar.</t>
  </si>
  <si>
    <t>Diseño, construcción y equipamiento de un Centro de Investigación y Desarrollo Farmacéutico, y área de producción de medicamentos éticos con esteroides.</t>
  </si>
  <si>
    <t>Fabricación y evaluación de vidrios laminados de seguridad, blindados, aislantes acústicos y de controladores de la radiación solar para la producción industrial en Morelos.</t>
  </si>
  <si>
    <t xml:space="preserve">Sistemas para la captación y potabilización de aguas pluviales para uso y consumo humano en comunidades rurales del norte del estado de Morelos. </t>
  </si>
  <si>
    <t>Museo de Ciencias.</t>
  </si>
  <si>
    <t>Tecnología fotovoltaica y su aplicación en medio rural.</t>
  </si>
  <si>
    <t>Sistema de información  de energía del estado de Morelos.</t>
  </si>
  <si>
    <t>Desarrollo de sistemas de ahorro de energía en sistemas de desinfección de agua mediante el uso de energía solar.</t>
  </si>
  <si>
    <t>Diseño y validación de una estrategia para la vigilancia (detección oportuna) y el control preventivo de la transmisión vectorial de la enfermedad de Chagas en el estado de Morelos.</t>
  </si>
  <si>
    <t>Producción de antígenos recombinantes para la obtención de faboterápicosútiles en el tratamiento contra la intoxicación causada por picadura de alacrán.</t>
  </si>
  <si>
    <t>Premio morelense al mérito científico - Francisco Venustiano Canales Abarca.</t>
  </si>
  <si>
    <t>Evaluación de la demanda energética y la calificación de viviendas en el estado de Morelos.</t>
  </si>
  <si>
    <t>Caracterización funcional de las mutantes CAX de Arabidopsis thaliana.</t>
  </si>
  <si>
    <t>Análisis de las propiedades de transporte de mutantes CAX1 expresados en levadura.</t>
  </si>
  <si>
    <t>Desalinización biológica de suelos salinos.</t>
  </si>
  <si>
    <t>Morelos: capital del conocimiento.</t>
  </si>
  <si>
    <t>Sistema de Gestión Financiera para el Gobierno del Estado de Morelos (SIGEFIMOR).</t>
  </si>
  <si>
    <t>Candidatura de Laura A. Palomares al premio Morelense al mérito Científico en el Área de Tecnología.</t>
  </si>
  <si>
    <t>Secador para moldes de yeso para la industria de la cerámica.</t>
  </si>
  <si>
    <t>Adecuaciones y equipamiento del CeMITT.</t>
  </si>
  <si>
    <t>Ingeniería metabólica para la obtención de etanol carburante a partir de hidrolizados de bagazo de caña.</t>
  </si>
  <si>
    <t>Estudio del efecto del estrés agudo sobre el metabolismo del neuropéptido TRH (Hormona Liberadora de Tirotropina) en el sistema límbico.</t>
  </si>
  <si>
    <t>Tecnologías Innovadoras para el Secado Solar de Arroz.</t>
  </si>
  <si>
    <t>Uso de las proteínas estructurales de rotavirus para la construcción de nano estructuras.</t>
  </si>
  <si>
    <t>Producción de biofungicidas contra la antracnosis del mango: generación de un plan de negocios y obtención de licencias y registros de los productos.</t>
  </si>
  <si>
    <t>Aprovechamiento racional y conservación de germoplasma de las hierbas del cáncer castilleja tenuiflora benth y cuphea aequipetala cav mediante biotecnología.</t>
  </si>
  <si>
    <t>El trópico seco de México: un aliado en la enseñanza de la biología en Morelos.</t>
  </si>
  <si>
    <t>Nutrición y enfermedades relacionadas, en niños y adolescentes de Morelos. Situación actual y perspectivas de Intervención.</t>
  </si>
  <si>
    <t>Desarrollo de un sistema integral de información municipal.</t>
  </si>
  <si>
    <t>Desarrollo de procesos para la diversificación y aprovechamiento integral del agave en el estado de Morelos.</t>
  </si>
  <si>
    <t>Desarrollo de Bioinsecticidas a base de Pecilomyces Fumosoroceus y Bacillus Thuringiensis para el control de mosquitas blancas (Bemisia tabaci y Trialeurodes vaporarioum) (hemiptera: aleyroridae).</t>
  </si>
  <si>
    <t>Desarrollo de procesos transferibles para la elaboración de productos ricos en fructanos (Polisacáridos de alto valor comercial), a partir del agave producido en el estado de Morelos.</t>
  </si>
  <si>
    <t>Divulgación de las actividades de ciencia, tecnología e innovación en Morelos, mediante mini reportajes y cápsulas de televisión.</t>
  </si>
  <si>
    <t>Producción de un reportaje sobre la fortaleza científica y tecnológica de Morelos.</t>
  </si>
  <si>
    <t>Alternativas ecológicas para el manejo de la muerte prematura del durazno en Morelos.</t>
  </si>
  <si>
    <t>Optimización energética de sistema de inyección para viabilidad de proceso.</t>
  </si>
  <si>
    <t>Implementación y desarrollo del programa adopte un talento (pauta) para fomentar la vocación científica en los jóvenes del estado de Morelos.</t>
  </si>
  <si>
    <t>Desarrollo de tren automático de barnizado ultravioleta a registro para diferentes tipos de sustratos.</t>
  </si>
  <si>
    <t>El jardín de la ciencia.</t>
  </si>
  <si>
    <t>Desarrollo científico-tecnológico para producir un fitomedicamento seguro y efectivo para tratamiento crónico de la hipertensión arterial, elaborado con un extracto de hibiscus sabdariffa enriquecido en compuestos activos, susceptible de comercializar.</t>
  </si>
  <si>
    <t>Universal system for energy management como internacionalización del siace web de ingeniae (USEM).</t>
  </si>
  <si>
    <t>Arquitectura de alto desempeño, tolerante a fallas y en tiempo real para gestión de flotillas.</t>
  </si>
  <si>
    <t>Olimpiadas en ciencias naturales y exactas, para la juventud morelense.</t>
  </si>
  <si>
    <t>Desarrollo de productos multifuncionales para tratamiento de agua de piscinas.</t>
  </si>
  <si>
    <t>Optimización de un calentador auto contenido para hipotecas verdes de la zona cálida del estado de Morelos.</t>
  </si>
  <si>
    <t>Desarrollo de inhibidores de corrosión y biocidas para mitigar los efectos de la corrosividad de crudos pesados sobre oleoductos, tanques de almacenamiento y refinerías afectados por el súbito incremento de la salinidad de los yacimientos mexicanos.</t>
  </si>
  <si>
    <t>Estrategias de enfriamiento de bajo consumo energético para zonas del estado de Morelos con clima cálido-subhúmedo.</t>
  </si>
  <si>
    <t>La detección de factores de riesgo para prevenir el uso de drogas en estudiantes de nivel medio superior de Morelos (tamizaje de problemas).</t>
  </si>
  <si>
    <t xml:space="preserve">Biorremediación de suelos, aguas y cultivos contaminados con plaguicidas utilizando la enzima esterasa recombinante de la garrapata boophilus microplus en la levadura kluyveromyces lactis. </t>
  </si>
  <si>
    <t>Desarrollo de productos para el lavado de botellas de vidrio para bebidas.</t>
  </si>
  <si>
    <t>Formulación de un alimento nutritivo y potenciador de la pigmentación en peces de ornato.</t>
  </si>
  <si>
    <t>Sistema de ingeniería de reusó de software para cobol en versiones no estándares.</t>
  </si>
  <si>
    <t>Parque Tecnológico de Morelos (PTEM).</t>
  </si>
  <si>
    <t xml:space="preserve">Tratamiento de los lixiviados procedentes de cultivo de jitomate hidropónico para su integración a la solución nutritiva. </t>
  </si>
  <si>
    <t>Prolongación de la vida de anaquel en rosa utilizando herramientas biotecnológicas.</t>
  </si>
  <si>
    <t>Identificación, atención y prevención de enfermedades asociadas a la contaminación química y biológica (enfermedades diarreicas, dengue y exposición a metales) con un enfoque de promoción de la salud en Alpuyeca, Morelos, México.</t>
  </si>
  <si>
    <t>Olimpiadas en ciencias naturales y exactas para la juventud morelense: programas basados en estrategias innovadoras.</t>
  </si>
  <si>
    <t>Fortalecimiento del clúster de tecnologías de la información y comunicación del estado de Morelos.</t>
  </si>
  <si>
    <t xml:space="preserve">Diseño e implementación de un programa para la actualización de docentes de nivel medio superior en las áreas de físico-matemáticas y ciencias naturales. </t>
  </si>
  <si>
    <t>Estrategias educativas y de comunicación social con participación transdisciplinaria para la prevención del dengue, a través de estudiantes de primaria en el estado de Morelos.</t>
  </si>
  <si>
    <t>Diseño y desarrollo de un sistema informático para la gestión de la innovación.</t>
  </si>
  <si>
    <t>Mejoramiento genético de nardo (Polianthes tuberosa).</t>
  </si>
  <si>
    <t>Construcción y fortalecimiento de una minigrid en el estado de Morelos para proyectos de investigación en e-ciencia.</t>
  </si>
  <si>
    <t>Incremento en la tolerancia a sequía y en el rendimiento de maíz y otras gramíneas biofertilizadas con cepas de Azopirillum brasilense no recombinantes que acumulan trahalosa.</t>
  </si>
  <si>
    <t>Uso del axihuitl o hierba de agua (eupatorium SPP.) para control de enfermedades de nardo (polianthes tuberosa) y cultivos ornamentales en agricultura protegida.</t>
  </si>
  <si>
    <t>Mejoramiento del manejo postcosecha del nardo y gladiolo.</t>
  </si>
  <si>
    <t>Fortalecimiento de la enseñanza de la física a nivel medio superior (NMS) en el estado de Morelos.</t>
  </si>
  <si>
    <t>Diseño y evaluación de un modelo de atención en salud sustentable y participativo dirigido  a la prevención y adherencia al tratamiento de obesidad, diabetes e hipertensión en la localidad de Xoxocotla, Morelos.</t>
  </si>
  <si>
    <t>Obtención de cultivares de nochebuena para el estado de Morelos.</t>
  </si>
  <si>
    <t>Evaluación  de factores entomológicos y virológicos que intervienen en el control del dengue hemorrágico en el estado de Morelos.</t>
  </si>
  <si>
    <t>Aprendiendo a investigar investigando: programa de actualización de profesores del nivel medio superior a través de proyectos de investigación desarrollados por estudiantes: congreso de investigación CUAM-ACMOR.</t>
  </si>
  <si>
    <t>Desarrollo de un sistema de pronóstico de cargas de distribución de energía eléctrica utilizando herramientas de minería de datos, inteligencia artificial y aprendizaje estadístico.  modelo unificado (DELFOS).</t>
  </si>
  <si>
    <t>Tráiler de la Ciencia.</t>
  </si>
  <si>
    <t>Instalación de un Laboratorio de Microscopia de Alta Resolución FE SEM y SPM para caracterización de micro y nanomateriales en el Parque Científico y Tecnológico de Morelos (PCyTM) para dar servicios a las empresas de base tecnológica que se instalen.</t>
  </si>
  <si>
    <t xml:space="preserve">Secuenciación genómica, diagnóstico y control integrado de Clavibacter michiganensis subsp michiganensis y ralstonia solanacearum en cultivos de jitomate del estado de Morelos. </t>
  </si>
  <si>
    <t>Identificación, caracterización y manejo del Síndrome del Colapso de las Colonias de Abejas (CCD) en Morelos.</t>
  </si>
  <si>
    <t xml:space="preserve">Estudios epidemiológicos de enfermedades y bioecología de plagas en cultivos de importancia económica en el estado de Morelos. </t>
  </si>
  <si>
    <t xml:space="preserve">Epidemiología y patogenicidad de las especies de Fusarium asociadas a la marchitez del cultivo de la caña de azúcar y alternativas de control. </t>
  </si>
  <si>
    <t xml:space="preserve">Análisis de la susceptibilidad y los mecanismos de resistencia de Aedes aegypti a insecticidas organofosforados y piretroides en el estado de Morelos. </t>
  </si>
  <si>
    <t>Manejo integrado de plagas asociadas al cultivo de caña de azúcar en el estado de Morelos.</t>
  </si>
  <si>
    <t xml:space="preserve">Determinación de la susceptibilidad de infección por virus dengue y competencia vectorial del mosquito Aedes epactius en el estado de Morelos. </t>
  </si>
  <si>
    <t>Identificación de factores biológicos determinantes para el control de la enfermedad de Changas en Morelos.</t>
  </si>
  <si>
    <t>Estudio de la degradabilidad y propiedades mecánicas de nanocompuestos basados en polietileno OXO-degradable.</t>
  </si>
  <si>
    <t>Diseño, construcción y equipamiento de una red óptica pasiva (PON) en la ductería del Parque Tecnológico Morelos I+D, interconectado con el Meet me Room, para proporcionar alta capacidad de telecomunicaciones triple-play (voz, video y datos).</t>
  </si>
  <si>
    <t>Análisis de la representatividad espacial de las estaciones de la red automática de monitoreo atmosférico del estado de Morelos, como base para un programa integral de gestión de calidad del aire.</t>
  </si>
  <si>
    <t>Unidad de apoyo a la Innovación y Desarrollo Tecnológico.</t>
  </si>
  <si>
    <t>Determinación del estado de salud e indicadores biológicos para la evaluación de la recuperación del río Apatlaco.</t>
  </si>
  <si>
    <t xml:space="preserve">Programa de formación integral de jóvenes morelenses en las áreas de ciencias: biología, física, informática, robótica, matemáticas y química. </t>
  </si>
  <si>
    <t xml:space="preserve">Generación y acreditación de un Laboratorio de Integridad Estructural con capacidades Fijas y Móviles para sumarse a fortalezas del PCyT Morelos. </t>
  </si>
  <si>
    <t xml:space="preserve">Intervención nutricional en niños y jóvenes escolarizados del estado de Morelos. </t>
  </si>
  <si>
    <t>Sistema de indicadores ambientales para el desarrollo sustentable en el estado de Morelos.</t>
  </si>
  <si>
    <t>Estado actual y potencial de la propagación in vitro de especies ornamentales en el estado de Morelos.</t>
  </si>
  <si>
    <t>Desarrollo y estudio de parámetros para la fabricación de un sistema  polimérico de calentamiento de agua por energía solar para su utilización en viviendas de interés social.</t>
  </si>
  <si>
    <t>Validación  y manejo de variedades de caña en la producción de etanol e impacto socioeconómico de la reconversión cañera.</t>
  </si>
  <si>
    <t>Diagnóstico estatal de la percepción ciudadana sobre la violencia, la delincuencia, la inseguridad dinámica social e institucional.</t>
  </si>
  <si>
    <t>Fortalecimiento e internacionalización de la Maestría en Ingeniería y Ciencias Aplicadas.</t>
  </si>
  <si>
    <t>Consolidación del programa de Doctorado en Farmacia para promover la formación de recursos humanos de alto nivel.</t>
  </si>
  <si>
    <t>Fortalecimiento de la investigación en la medicina de  urgencias del estado de Morelos para la permanencia de la especialidad  de medicina de urgencias en el PNPC.</t>
  </si>
  <si>
    <t xml:space="preserve">Estrategias para el mejoramiento de los indicadores de la Maestría en Biología Integrativa de la Biodiversidad y la Conservación. </t>
  </si>
  <si>
    <t>Apoyo y fortalecimiento del núcleo académico básico y funcionalidad de los laboratorios de investigación para la consolidación y permanencia de la Maestría en Medicina Molecular en el PNPC.</t>
  </si>
  <si>
    <t xml:space="preserve">Plan Estratégico para la construcción y operación de un Sincrotón en Morelos. </t>
  </si>
  <si>
    <t>Fortalecimiento del programa de Maestría en Ciencias en Desarrollo de Productos Bióticos del CEPROBI-IPN para alcanzar el nivel de competencia internacional del PNPC del Conacyt.</t>
  </si>
  <si>
    <t>Proyección hacia el nivel internacional del Doctorado en Ciencias en Ingeniería Electrónica del Centro Nacional de Investigación y Desarrollo Tecnológico.</t>
  </si>
  <si>
    <t>Fortalecimiento y consolidación del Programa de Maestría de Manejo en Recursos Naturales del Centro de Investigaciones Biológicas de la Universidad Autónoma de Morelos.</t>
  </si>
  <si>
    <t>Incremento y mantenimiento de la competitividad del programa educativo del Doctorado en Ciencias Agropecuarias y Desarrollo Rural.</t>
  </si>
  <si>
    <t>Implementación del Plan de Mejora: Fortalecimiento de la Maestría en Investigación Educativa.</t>
  </si>
  <si>
    <t>Fortalecimiento al programa de Maestría en Biotecnología de la Universidad Autónoma de Morelos.</t>
  </si>
  <si>
    <t>Fortalecimiento y consolidación del Doctorado en Ingeniería y Ciencias Aplicadas.</t>
  </si>
  <si>
    <t xml:space="preserve">Fortalecimiento de indicadores de calidad del Programa de Maestría en Estudios Territoriales, Paisaje y Patrimonio. </t>
  </si>
  <si>
    <t>Fortalecimiento de la infraestructura de los laboratorios del DIM para el Programa de Doctorado en Ciencias en Ingeniería Mecánica.</t>
  </si>
  <si>
    <t>Fortalecimiento al Doctorado en Ciencias Naturales.</t>
  </si>
  <si>
    <t xml:space="preserve">Consolidación del Programa de Maestría en Psicología. </t>
  </si>
  <si>
    <t>Maestría en Enfermería de la UAEM.</t>
  </si>
  <si>
    <t>Fortalecimiento de la vocación científica en jóvenes morelenses del Nivel Medio Superior.</t>
  </si>
  <si>
    <t>Consolidación de la Maestría en Atención a la Diversidad  y Educación Inclusiva.</t>
  </si>
  <si>
    <t>Apoyo al fortalecimiento y desarrollo de la infraestructura científica y tecnológica del programa de Maestría en Ciencias de la Ingeniería Mecánica del CENIDET.</t>
  </si>
  <si>
    <t>Fortalecimiento del Laboratorio de Análisis de Suelos y Productos Agrícolas, instalado en la Universidad Politécnica del estado de Morelos (UPEMOR).</t>
  </si>
  <si>
    <t xml:space="preserve">Construcción y equipamiento de un laboratorio de análisis de medicamentos biotecnológicos en el estado de Morelos. </t>
  </si>
  <si>
    <t>Laboratorio especializado en convertidores electrónicos de potencia para fuentes renovables y ahorro de energía.</t>
  </si>
  <si>
    <t>Laboratorio QPN-FARMACIQ.</t>
  </si>
  <si>
    <t>Impulso a las capacidades científicas y tecnológicas del capital humano en el estado de Morelos.</t>
  </si>
  <si>
    <t>Academia de Ciencias de Morelos A.C.</t>
  </si>
  <si>
    <t>Estrategia para estimar y calcular las emisiones de Gases de Efecto Invernadero (GEI) en la cuenca del río Apatlaco, que coadyuve en la educación ambiental de la población en el estado de Morelos.</t>
  </si>
  <si>
    <t>Secretaría del Medio Ambiente, Recursos Naturales y Pesca / Instituto Mexicano de Tecnología del Agua</t>
  </si>
  <si>
    <t>BioInfotec Centro de Investigación e Innovación en Tecnologías de la Información y Comunicación.</t>
  </si>
  <si>
    <t>Rescisión</t>
  </si>
  <si>
    <t>Concluido</t>
  </si>
  <si>
    <t>Actualización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</si>
</sst>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0"/>
      <name val="Arial"/>
      <family val="2"/>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43" fontId="2" fillId="0" borderId="0" applyFont="0" applyFill="0" applyBorder="0" applyAlignment="0" applyProtection="0"/>
  </cellStyleXfs>
  <cellXfs count="20">
    <xf numFmtId="0" fontId="0" fillId="0" borderId="0" xfId="0"/>
    <xf numFmtId="0" fontId="0" fillId="0" borderId="1" xfId="0"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4" fontId="2" fillId="0" borderId="0" xfId="0" applyNumberFormat="1"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4" fontId="5" fillId="0" borderId="0" xfId="0" applyNumberFormat="1" applyFont="1" applyAlignment="1">
      <alignment vertical="center" wrapText="1"/>
    </xf>
    <xf numFmtId="0" fontId="4" fillId="2" borderId="1" xfId="1" applyFont="1" applyFill="1" applyBorder="1" applyAlignment="1" applyProtection="1">
      <alignment horizontal="center" vertical="center" wrapText="1"/>
      <protection locked="0"/>
    </xf>
    <xf numFmtId="49" fontId="4" fillId="2" borderId="1" xfId="1" applyNumberFormat="1"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4" fontId="4" fillId="2" borderId="1" xfId="1" applyNumberFormat="1" applyFont="1" applyFill="1" applyBorder="1" applyAlignment="1" applyProtection="1">
      <alignment horizontal="center" vertical="center" wrapText="1"/>
      <protection locked="0"/>
    </xf>
    <xf numFmtId="3" fontId="4" fillId="2" borderId="1" xfId="1"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43" fontId="5" fillId="0" borderId="1" xfId="4"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4" fillId="0" borderId="0" xfId="3" applyFont="1" applyAlignment="1">
      <alignment horizontal="center" vertical="center" wrapText="1"/>
    </xf>
    <xf numFmtId="0" fontId="3" fillId="0" borderId="0" xfId="3" applyFont="1" applyAlignment="1">
      <alignment horizontal="center" vertical="center" wrapText="1"/>
    </xf>
  </cellXfs>
  <cellStyles count="5">
    <cellStyle name="_x0008__x0002_" xfId="1" xr:uid="{00000000-0005-0000-0000-000000000000}"/>
    <cellStyle name="_x0008__x0002_ 2" xfId="3" xr:uid="{00000000-0005-0000-0000-000001000000}"/>
    <cellStyle name="Millares" xfId="4" builtinId="3"/>
    <cellStyle name="Normal" xfId="0" builtinId="0"/>
    <cellStyle name="Normal_BD FOMIX Agosto DAAF"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0"/>
  <sheetViews>
    <sheetView tabSelected="1" zoomScale="90" zoomScaleNormal="90" workbookViewId="0">
      <selection activeCell="C6" sqref="C6"/>
    </sheetView>
  </sheetViews>
  <sheetFormatPr baseColWidth="10" defaultColWidth="11.42578125" defaultRowHeight="15" x14ac:dyDescent="0.25"/>
  <cols>
    <col min="1" max="1" width="11.28515625" style="3" bestFit="1" customWidth="1"/>
    <col min="2" max="2" width="19.5703125" style="3" bestFit="1" customWidth="1"/>
    <col min="3" max="3" width="46.42578125" style="3" customWidth="1"/>
    <col min="4" max="4" width="10.42578125" style="2" customWidth="1"/>
    <col min="5" max="5" width="41.42578125" style="3" bestFit="1" customWidth="1"/>
    <col min="6" max="6" width="9.7109375" style="2" bestFit="1" customWidth="1"/>
    <col min="7" max="7" width="41.140625" style="3" bestFit="1" customWidth="1"/>
    <col min="8" max="8" width="14.140625" style="4" bestFit="1" customWidth="1"/>
    <col min="9" max="9" width="25.85546875" style="2" bestFit="1" customWidth="1"/>
    <col min="10" max="16384" width="11.42578125" style="3"/>
  </cols>
  <sheetData>
    <row r="1" spans="1:9" ht="18" customHeight="1" x14ac:dyDescent="0.25">
      <c r="A1" s="19" t="s">
        <v>338</v>
      </c>
      <c r="B1" s="19"/>
      <c r="C1" s="19"/>
      <c r="D1" s="19"/>
      <c r="E1" s="19"/>
      <c r="F1" s="19"/>
      <c r="G1" s="19"/>
      <c r="H1" s="19"/>
      <c r="I1" s="19"/>
    </row>
    <row r="2" spans="1:9" ht="15" customHeight="1" x14ac:dyDescent="0.25">
      <c r="A2" s="18" t="s">
        <v>471</v>
      </c>
      <c r="B2" s="18"/>
      <c r="C2" s="18"/>
      <c r="D2" s="18"/>
      <c r="E2" s="18"/>
      <c r="F2" s="18"/>
      <c r="G2" s="18"/>
      <c r="H2" s="18"/>
      <c r="I2" s="18"/>
    </row>
    <row r="3" spans="1:9" x14ac:dyDescent="0.25">
      <c r="A3" s="5"/>
      <c r="B3" s="5"/>
      <c r="C3" s="6"/>
      <c r="D3" s="5"/>
      <c r="E3" s="5"/>
      <c r="F3" s="5"/>
      <c r="G3" s="6"/>
      <c r="H3" s="7"/>
      <c r="I3" s="5"/>
    </row>
    <row r="4" spans="1:9" s="2" customFormat="1" ht="25.5" x14ac:dyDescent="0.25">
      <c r="A4" s="8" t="s">
        <v>227</v>
      </c>
      <c r="B4" s="8" t="s">
        <v>228</v>
      </c>
      <c r="C4" s="9" t="s">
        <v>229</v>
      </c>
      <c r="D4" s="8" t="s">
        <v>0</v>
      </c>
      <c r="E4" s="10" t="s">
        <v>230</v>
      </c>
      <c r="F4" s="8" t="s">
        <v>1</v>
      </c>
      <c r="G4" s="8" t="s">
        <v>2</v>
      </c>
      <c r="H4" s="11" t="s">
        <v>3</v>
      </c>
      <c r="I4" s="12" t="s">
        <v>321</v>
      </c>
    </row>
    <row r="5" spans="1:9" ht="25.5" x14ac:dyDescent="0.25">
      <c r="A5" s="16" t="s">
        <v>16</v>
      </c>
      <c r="B5" s="13" t="s">
        <v>17</v>
      </c>
      <c r="C5" s="17" t="s">
        <v>341</v>
      </c>
      <c r="D5" s="13" t="s">
        <v>4</v>
      </c>
      <c r="E5" s="17" t="s">
        <v>100</v>
      </c>
      <c r="F5" s="13" t="s">
        <v>132</v>
      </c>
      <c r="G5" s="14" t="s">
        <v>134</v>
      </c>
      <c r="H5" s="15">
        <v>2200000</v>
      </c>
      <c r="I5" s="16" t="s">
        <v>324</v>
      </c>
    </row>
    <row r="6" spans="1:9" ht="38.25" x14ac:dyDescent="0.25">
      <c r="A6" s="16" t="s">
        <v>16</v>
      </c>
      <c r="B6" s="13" t="s">
        <v>18</v>
      </c>
      <c r="C6" s="17" t="s">
        <v>342</v>
      </c>
      <c r="D6" s="13" t="s">
        <v>4</v>
      </c>
      <c r="E6" s="17" t="s">
        <v>101</v>
      </c>
      <c r="F6" s="13" t="s">
        <v>133</v>
      </c>
      <c r="G6" s="14" t="s">
        <v>135</v>
      </c>
      <c r="H6" s="15">
        <v>456450</v>
      </c>
      <c r="I6" s="16" t="s">
        <v>13</v>
      </c>
    </row>
    <row r="7" spans="1:9" ht="39" customHeight="1" x14ac:dyDescent="0.25">
      <c r="A7" s="16" t="s">
        <v>16</v>
      </c>
      <c r="B7" s="13" t="s">
        <v>19</v>
      </c>
      <c r="C7" s="17" t="s">
        <v>343</v>
      </c>
      <c r="D7" s="13" t="s">
        <v>4</v>
      </c>
      <c r="E7" s="17" t="s">
        <v>9</v>
      </c>
      <c r="F7" s="13" t="s">
        <v>132</v>
      </c>
      <c r="G7" s="14" t="s">
        <v>136</v>
      </c>
      <c r="H7" s="15">
        <v>560000</v>
      </c>
      <c r="I7" s="16" t="s">
        <v>13</v>
      </c>
    </row>
    <row r="8" spans="1:9" ht="25.5" x14ac:dyDescent="0.25">
      <c r="A8" s="16" t="s">
        <v>16</v>
      </c>
      <c r="B8" s="13" t="s">
        <v>20</v>
      </c>
      <c r="C8" s="17" t="s">
        <v>344</v>
      </c>
      <c r="D8" s="13" t="s">
        <v>5</v>
      </c>
      <c r="E8" s="17" t="s">
        <v>333</v>
      </c>
      <c r="F8" s="13" t="s">
        <v>132</v>
      </c>
      <c r="G8" s="14" t="s">
        <v>137</v>
      </c>
      <c r="H8" s="15">
        <v>129200</v>
      </c>
      <c r="I8" s="16" t="s">
        <v>324</v>
      </c>
    </row>
    <row r="9" spans="1:9" ht="55.5" customHeight="1" x14ac:dyDescent="0.25">
      <c r="A9" s="16" t="s">
        <v>16</v>
      </c>
      <c r="B9" s="13" t="s">
        <v>21</v>
      </c>
      <c r="C9" s="17" t="s">
        <v>345</v>
      </c>
      <c r="D9" s="13" t="s">
        <v>6</v>
      </c>
      <c r="E9" s="17" t="s">
        <v>102</v>
      </c>
      <c r="F9" s="13" t="s">
        <v>132</v>
      </c>
      <c r="G9" s="14" t="s">
        <v>138</v>
      </c>
      <c r="H9" s="15">
        <v>2200000</v>
      </c>
      <c r="I9" s="16" t="s">
        <v>13</v>
      </c>
    </row>
    <row r="10" spans="1:9" ht="51" x14ac:dyDescent="0.25">
      <c r="A10" s="16" t="s">
        <v>16</v>
      </c>
      <c r="B10" s="13" t="s">
        <v>22</v>
      </c>
      <c r="C10" s="17" t="s">
        <v>346</v>
      </c>
      <c r="D10" s="13" t="s">
        <v>5</v>
      </c>
      <c r="E10" s="17" t="s">
        <v>9</v>
      </c>
      <c r="F10" s="13" t="s">
        <v>132</v>
      </c>
      <c r="G10" s="14" t="s">
        <v>139</v>
      </c>
      <c r="H10" s="15">
        <v>560000</v>
      </c>
      <c r="I10" s="16" t="s">
        <v>13</v>
      </c>
    </row>
    <row r="11" spans="1:9" ht="48" customHeight="1" x14ac:dyDescent="0.25">
      <c r="A11" s="16" t="s">
        <v>16</v>
      </c>
      <c r="B11" s="13" t="s">
        <v>23</v>
      </c>
      <c r="C11" s="17" t="s">
        <v>347</v>
      </c>
      <c r="D11" s="13" t="s">
        <v>4</v>
      </c>
      <c r="E11" s="17" t="s">
        <v>103</v>
      </c>
      <c r="F11" s="13" t="s">
        <v>132</v>
      </c>
      <c r="G11" s="14" t="s">
        <v>140</v>
      </c>
      <c r="H11" s="15">
        <v>598290</v>
      </c>
      <c r="I11" s="16" t="s">
        <v>13</v>
      </c>
    </row>
    <row r="12" spans="1:9" ht="25.5" x14ac:dyDescent="0.25">
      <c r="A12" s="16" t="s">
        <v>16</v>
      </c>
      <c r="B12" s="13" t="s">
        <v>24</v>
      </c>
      <c r="C12" s="17" t="s">
        <v>348</v>
      </c>
      <c r="D12" s="13" t="s">
        <v>99</v>
      </c>
      <c r="E12" s="17" t="s">
        <v>100</v>
      </c>
      <c r="F12" s="13" t="s">
        <v>132</v>
      </c>
      <c r="G12" s="14" t="s">
        <v>141</v>
      </c>
      <c r="H12" s="15">
        <v>7000000</v>
      </c>
      <c r="I12" s="16" t="s">
        <v>324</v>
      </c>
    </row>
    <row r="13" spans="1:9" ht="25.5" x14ac:dyDescent="0.25">
      <c r="A13" s="16" t="s">
        <v>16</v>
      </c>
      <c r="B13" s="13" t="s">
        <v>339</v>
      </c>
      <c r="C13" s="17" t="s">
        <v>349</v>
      </c>
      <c r="D13" s="13" t="s">
        <v>5</v>
      </c>
      <c r="E13" s="17" t="s">
        <v>105</v>
      </c>
      <c r="F13" s="13" t="s">
        <v>132</v>
      </c>
      <c r="G13" s="14" t="s">
        <v>144</v>
      </c>
      <c r="H13" s="15">
        <v>700000</v>
      </c>
      <c r="I13" s="16" t="s">
        <v>325</v>
      </c>
    </row>
    <row r="14" spans="1:9" ht="25.5" x14ac:dyDescent="0.25">
      <c r="A14" s="16" t="s">
        <v>16</v>
      </c>
      <c r="B14" s="13" t="s">
        <v>340</v>
      </c>
      <c r="C14" s="17" t="s">
        <v>350</v>
      </c>
      <c r="D14" s="13" t="s">
        <v>99</v>
      </c>
      <c r="E14" s="17" t="s">
        <v>105</v>
      </c>
      <c r="F14" s="13" t="s">
        <v>132</v>
      </c>
      <c r="G14" s="14" t="s">
        <v>151</v>
      </c>
      <c r="H14" s="15">
        <v>900000</v>
      </c>
      <c r="I14" s="16" t="s">
        <v>324</v>
      </c>
    </row>
    <row r="15" spans="1:9" ht="38.25" x14ac:dyDescent="0.25">
      <c r="A15" s="16" t="s">
        <v>16</v>
      </c>
      <c r="B15" s="13" t="s">
        <v>25</v>
      </c>
      <c r="C15" s="17" t="s">
        <v>351</v>
      </c>
      <c r="D15" s="13" t="s">
        <v>4</v>
      </c>
      <c r="E15" s="17" t="s">
        <v>103</v>
      </c>
      <c r="F15" s="13" t="s">
        <v>132</v>
      </c>
      <c r="G15" s="14" t="s">
        <v>142</v>
      </c>
      <c r="H15" s="15">
        <v>560000</v>
      </c>
      <c r="I15" s="16" t="s">
        <v>13</v>
      </c>
    </row>
    <row r="16" spans="1:9" ht="51" x14ac:dyDescent="0.25">
      <c r="A16" s="16" t="s">
        <v>16</v>
      </c>
      <c r="B16" s="13" t="s">
        <v>26</v>
      </c>
      <c r="C16" s="17" t="s">
        <v>352</v>
      </c>
      <c r="D16" s="13" t="s">
        <v>4</v>
      </c>
      <c r="E16" s="17" t="s">
        <v>104</v>
      </c>
      <c r="F16" s="13" t="s">
        <v>132</v>
      </c>
      <c r="G16" s="14" t="s">
        <v>143</v>
      </c>
      <c r="H16" s="15">
        <v>2300000</v>
      </c>
      <c r="I16" s="16" t="s">
        <v>13</v>
      </c>
    </row>
    <row r="17" spans="1:9" ht="54.75" customHeight="1" x14ac:dyDescent="0.25">
      <c r="A17" s="16" t="s">
        <v>16</v>
      </c>
      <c r="B17" s="13" t="s">
        <v>28</v>
      </c>
      <c r="C17" s="17" t="s">
        <v>353</v>
      </c>
      <c r="D17" s="13" t="s">
        <v>7</v>
      </c>
      <c r="E17" s="17" t="s">
        <v>9</v>
      </c>
      <c r="F17" s="13" t="s">
        <v>132</v>
      </c>
      <c r="G17" s="14" t="s">
        <v>145</v>
      </c>
      <c r="H17" s="15">
        <v>400000</v>
      </c>
      <c r="I17" s="16" t="s">
        <v>13</v>
      </c>
    </row>
    <row r="18" spans="1:9" ht="25.5" x14ac:dyDescent="0.25">
      <c r="A18" s="16" t="s">
        <v>16</v>
      </c>
      <c r="B18" s="13" t="s">
        <v>29</v>
      </c>
      <c r="C18" s="17" t="s">
        <v>354</v>
      </c>
      <c r="D18" s="13" t="s">
        <v>7</v>
      </c>
      <c r="E18" s="17" t="s">
        <v>106</v>
      </c>
      <c r="F18" s="13" t="s">
        <v>132</v>
      </c>
      <c r="G18" s="14" t="s">
        <v>146</v>
      </c>
      <c r="H18" s="15">
        <v>50000</v>
      </c>
      <c r="I18" s="16" t="s">
        <v>13</v>
      </c>
    </row>
    <row r="19" spans="1:9" ht="25.5" x14ac:dyDescent="0.25">
      <c r="A19" s="16" t="s">
        <v>16</v>
      </c>
      <c r="B19" s="13" t="s">
        <v>30</v>
      </c>
      <c r="C19" s="17" t="s">
        <v>355</v>
      </c>
      <c r="D19" s="13" t="s">
        <v>5</v>
      </c>
      <c r="E19" s="17" t="s">
        <v>106</v>
      </c>
      <c r="F19" s="13" t="s">
        <v>132</v>
      </c>
      <c r="G19" s="14" t="s">
        <v>147</v>
      </c>
      <c r="H19" s="15">
        <v>800000</v>
      </c>
      <c r="I19" s="16" t="s">
        <v>13</v>
      </c>
    </row>
    <row r="20" spans="1:9" ht="25.5" x14ac:dyDescent="0.25">
      <c r="A20" s="16" t="s">
        <v>16</v>
      </c>
      <c r="B20" s="13" t="s">
        <v>31</v>
      </c>
      <c r="C20" s="17" t="s">
        <v>356</v>
      </c>
      <c r="D20" s="13" t="s">
        <v>7</v>
      </c>
      <c r="E20" s="17" t="s">
        <v>9</v>
      </c>
      <c r="F20" s="13" t="s">
        <v>132</v>
      </c>
      <c r="G20" s="14" t="s">
        <v>148</v>
      </c>
      <c r="H20" s="15">
        <v>33000</v>
      </c>
      <c r="I20" s="16" t="s">
        <v>320</v>
      </c>
    </row>
    <row r="21" spans="1:9" ht="25.5" x14ac:dyDescent="0.25">
      <c r="A21" s="16" t="s">
        <v>16</v>
      </c>
      <c r="B21" s="13" t="s">
        <v>32</v>
      </c>
      <c r="C21" s="17" t="s">
        <v>357</v>
      </c>
      <c r="D21" s="13" t="s">
        <v>7</v>
      </c>
      <c r="E21" s="17" t="s">
        <v>9</v>
      </c>
      <c r="F21" s="13" t="s">
        <v>132</v>
      </c>
      <c r="G21" s="14" t="s">
        <v>149</v>
      </c>
      <c r="H21" s="15">
        <v>33000</v>
      </c>
      <c r="I21" s="16" t="s">
        <v>320</v>
      </c>
    </row>
    <row r="22" spans="1:9" ht="25.5" x14ac:dyDescent="0.25">
      <c r="A22" s="16" t="s">
        <v>16</v>
      </c>
      <c r="B22" s="13" t="s">
        <v>33</v>
      </c>
      <c r="C22" s="17" t="s">
        <v>358</v>
      </c>
      <c r="D22" s="13" t="s">
        <v>4</v>
      </c>
      <c r="E22" s="17" t="s">
        <v>9</v>
      </c>
      <c r="F22" s="13" t="s">
        <v>132</v>
      </c>
      <c r="G22" s="14" t="s">
        <v>148</v>
      </c>
      <c r="H22" s="15">
        <v>650000</v>
      </c>
      <c r="I22" s="16" t="s">
        <v>13</v>
      </c>
    </row>
    <row r="23" spans="1:9" ht="25.5" x14ac:dyDescent="0.25">
      <c r="A23" s="16" t="s">
        <v>16</v>
      </c>
      <c r="B23" s="13" t="s">
        <v>34</v>
      </c>
      <c r="C23" s="17" t="s">
        <v>359</v>
      </c>
      <c r="D23" s="13" t="s">
        <v>99</v>
      </c>
      <c r="E23" s="17" t="s">
        <v>9</v>
      </c>
      <c r="F23" s="13" t="s">
        <v>132</v>
      </c>
      <c r="G23" s="14" t="s">
        <v>150</v>
      </c>
      <c r="H23" s="15">
        <v>750000</v>
      </c>
      <c r="I23" s="16" t="s">
        <v>13</v>
      </c>
    </row>
    <row r="24" spans="1:9" ht="25.5" x14ac:dyDescent="0.25">
      <c r="A24" s="16" t="s">
        <v>16</v>
      </c>
      <c r="B24" s="13" t="s">
        <v>36</v>
      </c>
      <c r="C24" s="17" t="s">
        <v>360</v>
      </c>
      <c r="D24" s="13" t="s">
        <v>5</v>
      </c>
      <c r="E24" s="17" t="s">
        <v>107</v>
      </c>
      <c r="F24" s="13" t="s">
        <v>132</v>
      </c>
      <c r="G24" s="14" t="s">
        <v>152</v>
      </c>
      <c r="H24" s="15">
        <v>2800000</v>
      </c>
      <c r="I24" s="16" t="s">
        <v>13</v>
      </c>
    </row>
    <row r="25" spans="1:9" ht="42.75" customHeight="1" x14ac:dyDescent="0.25">
      <c r="A25" s="16" t="s">
        <v>16</v>
      </c>
      <c r="B25" s="13" t="s">
        <v>37</v>
      </c>
      <c r="C25" s="17" t="s">
        <v>361</v>
      </c>
      <c r="D25" s="13" t="s">
        <v>5</v>
      </c>
      <c r="E25" s="17" t="s">
        <v>9</v>
      </c>
      <c r="F25" s="13" t="s">
        <v>132</v>
      </c>
      <c r="G25" s="14" t="s">
        <v>153</v>
      </c>
      <c r="H25" s="15">
        <v>50000</v>
      </c>
      <c r="I25" s="16" t="s">
        <v>320</v>
      </c>
    </row>
    <row r="26" spans="1:9" ht="25.5" x14ac:dyDescent="0.25">
      <c r="A26" s="16" t="s">
        <v>16</v>
      </c>
      <c r="B26" s="13" t="s">
        <v>38</v>
      </c>
      <c r="C26" s="17" t="s">
        <v>362</v>
      </c>
      <c r="D26" s="13" t="s">
        <v>5</v>
      </c>
      <c r="E26" s="17" t="s">
        <v>106</v>
      </c>
      <c r="F26" s="13" t="s">
        <v>132</v>
      </c>
      <c r="G26" s="14" t="s">
        <v>154</v>
      </c>
      <c r="H26" s="15">
        <v>200000</v>
      </c>
      <c r="I26" s="16" t="s">
        <v>13</v>
      </c>
    </row>
    <row r="27" spans="1:9" x14ac:dyDescent="0.25">
      <c r="A27" s="16" t="s">
        <v>16</v>
      </c>
      <c r="B27" s="13" t="s">
        <v>39</v>
      </c>
      <c r="C27" s="17" t="s">
        <v>363</v>
      </c>
      <c r="D27" s="13" t="s">
        <v>6</v>
      </c>
      <c r="E27" s="17" t="s">
        <v>108</v>
      </c>
      <c r="F27" s="13" t="s">
        <v>132</v>
      </c>
      <c r="G27" s="14" t="s">
        <v>155</v>
      </c>
      <c r="H27" s="15">
        <v>1050000</v>
      </c>
      <c r="I27" s="16" t="s">
        <v>13</v>
      </c>
    </row>
    <row r="28" spans="1:9" ht="39" customHeight="1" x14ac:dyDescent="0.25">
      <c r="A28" s="16" t="s">
        <v>16</v>
      </c>
      <c r="B28" s="13" t="s">
        <v>40</v>
      </c>
      <c r="C28" s="17" t="s">
        <v>364</v>
      </c>
      <c r="D28" s="13" t="s">
        <v>4</v>
      </c>
      <c r="E28" s="17" t="s">
        <v>9</v>
      </c>
      <c r="F28" s="13" t="s">
        <v>132</v>
      </c>
      <c r="G28" s="14" t="s">
        <v>156</v>
      </c>
      <c r="H28" s="15">
        <v>800000</v>
      </c>
      <c r="I28" s="16" t="s">
        <v>13</v>
      </c>
    </row>
    <row r="29" spans="1:9" ht="38.25" x14ac:dyDescent="0.25">
      <c r="A29" s="16" t="s">
        <v>16</v>
      </c>
      <c r="B29" s="13" t="s">
        <v>41</v>
      </c>
      <c r="C29" s="17" t="s">
        <v>365</v>
      </c>
      <c r="D29" s="13" t="s">
        <v>7</v>
      </c>
      <c r="E29" s="17" t="s">
        <v>9</v>
      </c>
      <c r="F29" s="13" t="s">
        <v>132</v>
      </c>
      <c r="G29" s="14" t="s">
        <v>157</v>
      </c>
      <c r="H29" s="15">
        <v>33000</v>
      </c>
      <c r="I29" s="16" t="s">
        <v>320</v>
      </c>
    </row>
    <row r="30" spans="1:9" ht="25.5" x14ac:dyDescent="0.25">
      <c r="A30" s="16" t="s">
        <v>16</v>
      </c>
      <c r="B30" s="13" t="s">
        <v>42</v>
      </c>
      <c r="C30" s="17" t="s">
        <v>366</v>
      </c>
      <c r="D30" s="13" t="s">
        <v>5</v>
      </c>
      <c r="E30" s="17" t="s">
        <v>9</v>
      </c>
      <c r="F30" s="13" t="s">
        <v>132</v>
      </c>
      <c r="G30" s="14" t="s">
        <v>158</v>
      </c>
      <c r="H30" s="15">
        <v>650000</v>
      </c>
      <c r="I30" s="16" t="s">
        <v>13</v>
      </c>
    </row>
    <row r="31" spans="1:9" ht="25.5" x14ac:dyDescent="0.25">
      <c r="A31" s="16" t="s">
        <v>16</v>
      </c>
      <c r="B31" s="13" t="s">
        <v>43</v>
      </c>
      <c r="C31" s="17" t="s">
        <v>367</v>
      </c>
      <c r="D31" s="13" t="s">
        <v>5</v>
      </c>
      <c r="E31" s="17" t="s">
        <v>9</v>
      </c>
      <c r="F31" s="13" t="s">
        <v>132</v>
      </c>
      <c r="G31" s="14" t="s">
        <v>153</v>
      </c>
      <c r="H31" s="15">
        <v>800000</v>
      </c>
      <c r="I31" s="16" t="s">
        <v>13</v>
      </c>
    </row>
    <row r="32" spans="1:9" ht="38.25" x14ac:dyDescent="0.25">
      <c r="A32" s="16" t="s">
        <v>16</v>
      </c>
      <c r="B32" s="13" t="s">
        <v>44</v>
      </c>
      <c r="C32" s="17" t="s">
        <v>368</v>
      </c>
      <c r="D32" s="13" t="s">
        <v>5</v>
      </c>
      <c r="E32" s="17" t="s">
        <v>109</v>
      </c>
      <c r="F32" s="13" t="s">
        <v>11</v>
      </c>
      <c r="G32" s="14" t="s">
        <v>159</v>
      </c>
      <c r="H32" s="15">
        <v>2300000</v>
      </c>
      <c r="I32" s="16" t="s">
        <v>13</v>
      </c>
    </row>
    <row r="33" spans="1:9" ht="51" x14ac:dyDescent="0.25">
      <c r="A33" s="16" t="s">
        <v>16</v>
      </c>
      <c r="B33" s="13" t="s">
        <v>45</v>
      </c>
      <c r="C33" s="17" t="s">
        <v>369</v>
      </c>
      <c r="D33" s="13" t="s">
        <v>4</v>
      </c>
      <c r="E33" s="17" t="s">
        <v>110</v>
      </c>
      <c r="F33" s="13" t="s">
        <v>11</v>
      </c>
      <c r="G33" s="14" t="s">
        <v>160</v>
      </c>
      <c r="H33" s="15">
        <v>600000</v>
      </c>
      <c r="I33" s="16" t="s">
        <v>13</v>
      </c>
    </row>
    <row r="34" spans="1:9" ht="25.5" x14ac:dyDescent="0.25">
      <c r="A34" s="16" t="s">
        <v>16</v>
      </c>
      <c r="B34" s="13" t="s">
        <v>46</v>
      </c>
      <c r="C34" s="17" t="s">
        <v>370</v>
      </c>
      <c r="D34" s="13" t="s">
        <v>99</v>
      </c>
      <c r="E34" s="17" t="s">
        <v>111</v>
      </c>
      <c r="F34" s="13" t="s">
        <v>132</v>
      </c>
      <c r="G34" s="14" t="s">
        <v>161</v>
      </c>
      <c r="H34" s="15">
        <v>785000</v>
      </c>
      <c r="I34" s="16" t="s">
        <v>13</v>
      </c>
    </row>
    <row r="35" spans="1:9" ht="38.25" x14ac:dyDescent="0.25">
      <c r="A35" s="16" t="s">
        <v>16</v>
      </c>
      <c r="B35" s="13" t="s">
        <v>47</v>
      </c>
      <c r="C35" s="17" t="s">
        <v>371</v>
      </c>
      <c r="D35" s="13" t="s">
        <v>4</v>
      </c>
      <c r="E35" s="17" t="s">
        <v>110</v>
      </c>
      <c r="F35" s="13" t="s">
        <v>11</v>
      </c>
      <c r="G35" s="14" t="s">
        <v>162</v>
      </c>
      <c r="H35" s="15">
        <v>1000000</v>
      </c>
      <c r="I35" s="16" t="s">
        <v>325</v>
      </c>
    </row>
    <row r="36" spans="1:9" ht="25.5" x14ac:dyDescent="0.25">
      <c r="A36" s="16" t="s">
        <v>16</v>
      </c>
      <c r="B36" s="13" t="s">
        <v>48</v>
      </c>
      <c r="C36" s="17" t="s">
        <v>372</v>
      </c>
      <c r="D36" s="13" t="s">
        <v>5</v>
      </c>
      <c r="E36" s="17" t="s">
        <v>107</v>
      </c>
      <c r="F36" s="13" t="s">
        <v>132</v>
      </c>
      <c r="G36" s="14" t="s">
        <v>163</v>
      </c>
      <c r="H36" s="15">
        <v>1000000</v>
      </c>
      <c r="I36" s="16" t="s">
        <v>13</v>
      </c>
    </row>
    <row r="37" spans="1:9" ht="38.25" x14ac:dyDescent="0.25">
      <c r="A37" s="16" t="s">
        <v>16</v>
      </c>
      <c r="B37" s="13" t="s">
        <v>49</v>
      </c>
      <c r="C37" s="17" t="s">
        <v>373</v>
      </c>
      <c r="D37" s="13" t="s">
        <v>5</v>
      </c>
      <c r="E37" s="17" t="s">
        <v>109</v>
      </c>
      <c r="F37" s="13" t="s">
        <v>11</v>
      </c>
      <c r="G37" s="14" t="s">
        <v>164</v>
      </c>
      <c r="H37" s="15">
        <v>3500000</v>
      </c>
      <c r="I37" s="16" t="s">
        <v>13</v>
      </c>
    </row>
    <row r="38" spans="1:9" ht="51" x14ac:dyDescent="0.25">
      <c r="A38" s="16" t="s">
        <v>16</v>
      </c>
      <c r="B38" s="13" t="s">
        <v>50</v>
      </c>
      <c r="C38" s="17" t="s">
        <v>374</v>
      </c>
      <c r="D38" s="13" t="s">
        <v>5</v>
      </c>
      <c r="E38" s="17" t="s">
        <v>112</v>
      </c>
      <c r="F38" s="13" t="s">
        <v>132</v>
      </c>
      <c r="G38" s="14" t="s">
        <v>165</v>
      </c>
      <c r="H38" s="15">
        <v>2000000</v>
      </c>
      <c r="I38" s="16" t="s">
        <v>13</v>
      </c>
    </row>
    <row r="39" spans="1:9" ht="51" x14ac:dyDescent="0.25">
      <c r="A39" s="16" t="s">
        <v>16</v>
      </c>
      <c r="B39" s="13" t="s">
        <v>51</v>
      </c>
      <c r="C39" s="17" t="s">
        <v>375</v>
      </c>
      <c r="D39" s="13" t="s">
        <v>5</v>
      </c>
      <c r="E39" s="17" t="s">
        <v>110</v>
      </c>
      <c r="F39" s="13" t="s">
        <v>11</v>
      </c>
      <c r="G39" s="14" t="s">
        <v>166</v>
      </c>
      <c r="H39" s="15">
        <v>1300000</v>
      </c>
      <c r="I39" s="16" t="s">
        <v>325</v>
      </c>
    </row>
    <row r="40" spans="1:9" ht="38.25" x14ac:dyDescent="0.25">
      <c r="A40" s="16" t="s">
        <v>16</v>
      </c>
      <c r="B40" s="13" t="s">
        <v>52</v>
      </c>
      <c r="C40" s="17" t="s">
        <v>376</v>
      </c>
      <c r="D40" s="13" t="s">
        <v>99</v>
      </c>
      <c r="E40" s="17" t="s">
        <v>109</v>
      </c>
      <c r="F40" s="13" t="s">
        <v>11</v>
      </c>
      <c r="G40" s="14" t="s">
        <v>167</v>
      </c>
      <c r="H40" s="15">
        <v>200000</v>
      </c>
      <c r="I40" s="16" t="s">
        <v>13</v>
      </c>
    </row>
    <row r="41" spans="1:9" ht="25.5" x14ac:dyDescent="0.25">
      <c r="A41" s="16" t="s">
        <v>16</v>
      </c>
      <c r="B41" s="13" t="s">
        <v>53</v>
      </c>
      <c r="C41" s="17" t="s">
        <v>377</v>
      </c>
      <c r="D41" s="13" t="s">
        <v>99</v>
      </c>
      <c r="E41" s="17" t="s">
        <v>113</v>
      </c>
      <c r="F41" s="13" t="s">
        <v>132</v>
      </c>
      <c r="G41" s="14" t="s">
        <v>168</v>
      </c>
      <c r="H41" s="15">
        <v>315000</v>
      </c>
      <c r="I41" s="16" t="s">
        <v>13</v>
      </c>
    </row>
    <row r="42" spans="1:9" ht="25.5" x14ac:dyDescent="0.25">
      <c r="A42" s="16" t="s">
        <v>16</v>
      </c>
      <c r="B42" s="13" t="s">
        <v>274</v>
      </c>
      <c r="C42" s="17" t="s">
        <v>378</v>
      </c>
      <c r="D42" s="13" t="s">
        <v>4</v>
      </c>
      <c r="E42" s="17" t="s">
        <v>254</v>
      </c>
      <c r="F42" s="13" t="s">
        <v>11</v>
      </c>
      <c r="G42" s="14" t="s">
        <v>169</v>
      </c>
      <c r="H42" s="15">
        <v>400000</v>
      </c>
      <c r="I42" s="16" t="s">
        <v>13</v>
      </c>
    </row>
    <row r="43" spans="1:9" ht="25.5" x14ac:dyDescent="0.25">
      <c r="A43" s="16" t="s">
        <v>16</v>
      </c>
      <c r="B43" s="13" t="s">
        <v>275</v>
      </c>
      <c r="C43" s="17" t="s">
        <v>379</v>
      </c>
      <c r="D43" s="13" t="s">
        <v>5</v>
      </c>
      <c r="E43" s="17" t="s">
        <v>114</v>
      </c>
      <c r="F43" s="13" t="s">
        <v>10</v>
      </c>
      <c r="G43" s="14" t="s">
        <v>170</v>
      </c>
      <c r="H43" s="15">
        <v>400000</v>
      </c>
      <c r="I43" s="16" t="s">
        <v>13</v>
      </c>
    </row>
    <row r="44" spans="1:9" ht="38.25" x14ac:dyDescent="0.25">
      <c r="A44" s="16" t="s">
        <v>16</v>
      </c>
      <c r="B44" s="13" t="s">
        <v>276</v>
      </c>
      <c r="C44" s="17" t="s">
        <v>380</v>
      </c>
      <c r="D44" s="13" t="s">
        <v>99</v>
      </c>
      <c r="E44" s="17" t="s">
        <v>113</v>
      </c>
      <c r="F44" s="13" t="s">
        <v>132</v>
      </c>
      <c r="G44" s="14" t="s">
        <v>171</v>
      </c>
      <c r="H44" s="15">
        <v>650000</v>
      </c>
      <c r="I44" s="16" t="s">
        <v>13</v>
      </c>
    </row>
    <row r="45" spans="1:9" ht="41.25" customHeight="1" x14ac:dyDescent="0.25">
      <c r="A45" s="16" t="s">
        <v>16</v>
      </c>
      <c r="B45" s="13" t="s">
        <v>277</v>
      </c>
      <c r="C45" s="17" t="s">
        <v>381</v>
      </c>
      <c r="D45" s="13" t="s">
        <v>5</v>
      </c>
      <c r="E45" s="17" t="s">
        <v>115</v>
      </c>
      <c r="F45" s="13" t="s">
        <v>132</v>
      </c>
      <c r="G45" s="14" t="s">
        <v>172</v>
      </c>
      <c r="H45" s="15">
        <v>350000</v>
      </c>
      <c r="I45" s="16" t="s">
        <v>13</v>
      </c>
    </row>
    <row r="46" spans="1:9" ht="25.5" x14ac:dyDescent="0.25">
      <c r="A46" s="16" t="s">
        <v>16</v>
      </c>
      <c r="B46" s="13" t="s">
        <v>278</v>
      </c>
      <c r="C46" s="17" t="s">
        <v>382</v>
      </c>
      <c r="D46" s="13" t="s">
        <v>99</v>
      </c>
      <c r="E46" s="17" t="s">
        <v>9</v>
      </c>
      <c r="F46" s="13" t="s">
        <v>11</v>
      </c>
      <c r="G46" s="14" t="s">
        <v>173</v>
      </c>
      <c r="H46" s="15">
        <v>400000</v>
      </c>
      <c r="I46" s="16" t="s">
        <v>13</v>
      </c>
    </row>
    <row r="47" spans="1:9" ht="63.75" x14ac:dyDescent="0.25">
      <c r="A47" s="16" t="s">
        <v>16</v>
      </c>
      <c r="B47" s="13" t="s">
        <v>280</v>
      </c>
      <c r="C47" s="17" t="s">
        <v>383</v>
      </c>
      <c r="D47" s="13" t="s">
        <v>5</v>
      </c>
      <c r="E47" s="17" t="s">
        <v>334</v>
      </c>
      <c r="F47" s="13" t="s">
        <v>11</v>
      </c>
      <c r="G47" s="14" t="s">
        <v>174</v>
      </c>
      <c r="H47" s="15">
        <v>1100000</v>
      </c>
      <c r="I47" s="16" t="s">
        <v>13</v>
      </c>
    </row>
    <row r="48" spans="1:9" ht="40.5" customHeight="1" x14ac:dyDescent="0.25">
      <c r="A48" s="16" t="s">
        <v>16</v>
      </c>
      <c r="B48" s="13" t="s">
        <v>281</v>
      </c>
      <c r="C48" s="17" t="s">
        <v>384</v>
      </c>
      <c r="D48" s="13" t="s">
        <v>5</v>
      </c>
      <c r="E48" s="17" t="s">
        <v>116</v>
      </c>
      <c r="F48" s="13" t="s">
        <v>132</v>
      </c>
      <c r="G48" s="14" t="s">
        <v>175</v>
      </c>
      <c r="H48" s="15">
        <v>1800000</v>
      </c>
      <c r="I48" s="16" t="s">
        <v>13</v>
      </c>
    </row>
    <row r="49" spans="1:9" ht="25.5" x14ac:dyDescent="0.25">
      <c r="A49" s="16" t="s">
        <v>16</v>
      </c>
      <c r="B49" s="13" t="s">
        <v>282</v>
      </c>
      <c r="C49" s="17" t="s">
        <v>385</v>
      </c>
      <c r="D49" s="13" t="s">
        <v>5</v>
      </c>
      <c r="E49" s="17" t="s">
        <v>117</v>
      </c>
      <c r="F49" s="13" t="s">
        <v>132</v>
      </c>
      <c r="G49" s="14" t="s">
        <v>176</v>
      </c>
      <c r="H49" s="15">
        <v>700000</v>
      </c>
      <c r="I49" s="16" t="s">
        <v>13</v>
      </c>
    </row>
    <row r="50" spans="1:9" ht="25.5" x14ac:dyDescent="0.25">
      <c r="A50" s="16" t="s">
        <v>16</v>
      </c>
      <c r="B50" s="13" t="s">
        <v>283</v>
      </c>
      <c r="C50" s="17" t="s">
        <v>386</v>
      </c>
      <c r="D50" s="13" t="s">
        <v>99</v>
      </c>
      <c r="E50" s="17" t="s">
        <v>113</v>
      </c>
      <c r="F50" s="13" t="s">
        <v>132</v>
      </c>
      <c r="G50" s="14" t="s">
        <v>177</v>
      </c>
      <c r="H50" s="15">
        <v>650000</v>
      </c>
      <c r="I50" s="16" t="s">
        <v>13</v>
      </c>
    </row>
    <row r="51" spans="1:9" ht="25.5" x14ac:dyDescent="0.25">
      <c r="A51" s="16" t="s">
        <v>16</v>
      </c>
      <c r="B51" s="13" t="s">
        <v>284</v>
      </c>
      <c r="C51" s="17" t="s">
        <v>387</v>
      </c>
      <c r="D51" s="13" t="s">
        <v>5</v>
      </c>
      <c r="E51" s="17" t="s">
        <v>118</v>
      </c>
      <c r="F51" s="13" t="s">
        <v>132</v>
      </c>
      <c r="G51" s="14" t="s">
        <v>178</v>
      </c>
      <c r="H51" s="15">
        <v>250000</v>
      </c>
      <c r="I51" s="16" t="s">
        <v>13</v>
      </c>
    </row>
    <row r="52" spans="1:9" ht="38.25" x14ac:dyDescent="0.25">
      <c r="A52" s="16" t="s">
        <v>16</v>
      </c>
      <c r="B52" s="13" t="s">
        <v>285</v>
      </c>
      <c r="C52" s="17" t="s">
        <v>388</v>
      </c>
      <c r="D52" s="13" t="s">
        <v>5</v>
      </c>
      <c r="E52" s="17" t="s">
        <v>333</v>
      </c>
      <c r="F52" s="13" t="s">
        <v>132</v>
      </c>
      <c r="G52" s="14" t="s">
        <v>179</v>
      </c>
      <c r="H52" s="15">
        <v>400000</v>
      </c>
      <c r="I52" s="16" t="s">
        <v>13</v>
      </c>
    </row>
    <row r="53" spans="1:9" ht="84.75" customHeight="1" x14ac:dyDescent="0.25">
      <c r="A53" s="16" t="s">
        <v>16</v>
      </c>
      <c r="B53" s="13" t="s">
        <v>286</v>
      </c>
      <c r="C53" s="17" t="s">
        <v>389</v>
      </c>
      <c r="D53" s="13" t="s">
        <v>5</v>
      </c>
      <c r="E53" s="17" t="s">
        <v>119</v>
      </c>
      <c r="F53" s="13" t="s">
        <v>132</v>
      </c>
      <c r="G53" s="14" t="s">
        <v>180</v>
      </c>
      <c r="H53" s="15">
        <v>3140000</v>
      </c>
      <c r="I53" s="16" t="s">
        <v>13</v>
      </c>
    </row>
    <row r="54" spans="1:9" ht="38.25" x14ac:dyDescent="0.25">
      <c r="A54" s="16" t="s">
        <v>16</v>
      </c>
      <c r="B54" s="13" t="s">
        <v>287</v>
      </c>
      <c r="C54" s="17" t="s">
        <v>390</v>
      </c>
      <c r="D54" s="13" t="s">
        <v>4</v>
      </c>
      <c r="E54" s="17" t="s">
        <v>9</v>
      </c>
      <c r="F54" s="13" t="s">
        <v>11</v>
      </c>
      <c r="G54" s="14" t="s">
        <v>181</v>
      </c>
      <c r="H54" s="15">
        <v>1500000</v>
      </c>
      <c r="I54" s="16" t="s">
        <v>13</v>
      </c>
    </row>
    <row r="55" spans="1:9" ht="38.25" x14ac:dyDescent="0.25">
      <c r="A55" s="16" t="s">
        <v>16</v>
      </c>
      <c r="B55" s="13" t="s">
        <v>288</v>
      </c>
      <c r="C55" s="17" t="s">
        <v>391</v>
      </c>
      <c r="D55" s="13" t="s">
        <v>4</v>
      </c>
      <c r="E55" s="17" t="s">
        <v>100</v>
      </c>
      <c r="F55" s="13" t="s">
        <v>132</v>
      </c>
      <c r="G55" s="14" t="s">
        <v>182</v>
      </c>
      <c r="H55" s="15">
        <v>1500000</v>
      </c>
      <c r="I55" s="16" t="s">
        <v>14</v>
      </c>
    </row>
    <row r="56" spans="1:9" ht="51" x14ac:dyDescent="0.25">
      <c r="A56" s="16" t="s">
        <v>16</v>
      </c>
      <c r="B56" s="13" t="s">
        <v>289</v>
      </c>
      <c r="C56" s="17" t="s">
        <v>392</v>
      </c>
      <c r="D56" s="13" t="s">
        <v>5</v>
      </c>
      <c r="E56" s="17" t="s">
        <v>100</v>
      </c>
      <c r="F56" s="13" t="s">
        <v>132</v>
      </c>
      <c r="G56" s="14" t="s">
        <v>183</v>
      </c>
      <c r="H56" s="15">
        <v>1010000</v>
      </c>
      <c r="I56" s="16" t="s">
        <v>13</v>
      </c>
    </row>
    <row r="57" spans="1:9" ht="25.5" x14ac:dyDescent="0.25">
      <c r="A57" s="16" t="s">
        <v>16</v>
      </c>
      <c r="B57" s="13" t="s">
        <v>290</v>
      </c>
      <c r="C57" s="17" t="s">
        <v>393</v>
      </c>
      <c r="D57" s="13" t="s">
        <v>5</v>
      </c>
      <c r="E57" s="17" t="s">
        <v>118</v>
      </c>
      <c r="F57" s="13" t="s">
        <v>132</v>
      </c>
      <c r="G57" s="14" t="s">
        <v>178</v>
      </c>
      <c r="H57" s="15">
        <v>200000</v>
      </c>
      <c r="I57" s="16" t="s">
        <v>13</v>
      </c>
    </row>
    <row r="58" spans="1:9" ht="25.5" x14ac:dyDescent="0.25">
      <c r="A58" s="16" t="s">
        <v>16</v>
      </c>
      <c r="B58" s="13" t="s">
        <v>291</v>
      </c>
      <c r="C58" s="17" t="s">
        <v>394</v>
      </c>
      <c r="D58" s="13" t="s">
        <v>5</v>
      </c>
      <c r="E58" s="17" t="s">
        <v>254</v>
      </c>
      <c r="F58" s="13" t="s">
        <v>11</v>
      </c>
      <c r="G58" s="14" t="s">
        <v>184</v>
      </c>
      <c r="H58" s="15">
        <v>950000</v>
      </c>
      <c r="I58" s="16" t="s">
        <v>325</v>
      </c>
    </row>
    <row r="59" spans="1:9" ht="25.5" x14ac:dyDescent="0.25">
      <c r="A59" s="16" t="s">
        <v>16</v>
      </c>
      <c r="B59" s="13" t="s">
        <v>292</v>
      </c>
      <c r="C59" s="17" t="s">
        <v>395</v>
      </c>
      <c r="D59" s="13" t="s">
        <v>5</v>
      </c>
      <c r="E59" s="17" t="s">
        <v>120</v>
      </c>
      <c r="F59" s="13" t="s">
        <v>132</v>
      </c>
      <c r="G59" s="14" t="s">
        <v>185</v>
      </c>
      <c r="H59" s="15">
        <v>800000</v>
      </c>
      <c r="I59" s="16" t="s">
        <v>13</v>
      </c>
    </row>
    <row r="60" spans="1:9" x14ac:dyDescent="0.25">
      <c r="A60" s="16" t="s">
        <v>16</v>
      </c>
      <c r="B60" s="13" t="s">
        <v>54</v>
      </c>
      <c r="C60" s="17" t="s">
        <v>396</v>
      </c>
      <c r="D60" s="13" t="s">
        <v>6</v>
      </c>
      <c r="E60" s="17" t="s">
        <v>121</v>
      </c>
      <c r="F60" s="13" t="s">
        <v>132</v>
      </c>
      <c r="G60" s="14" t="s">
        <v>186</v>
      </c>
      <c r="H60" s="15">
        <v>25800000</v>
      </c>
      <c r="I60" s="16" t="s">
        <v>13</v>
      </c>
    </row>
    <row r="61" spans="1:9" ht="38.25" x14ac:dyDescent="0.25">
      <c r="A61" s="16" t="s">
        <v>16</v>
      </c>
      <c r="B61" s="13" t="s">
        <v>56</v>
      </c>
      <c r="C61" s="17" t="s">
        <v>397</v>
      </c>
      <c r="D61" s="13" t="s">
        <v>5</v>
      </c>
      <c r="E61" s="17" t="s">
        <v>122</v>
      </c>
      <c r="F61" s="13" t="s">
        <v>132</v>
      </c>
      <c r="G61" s="14" t="s">
        <v>187</v>
      </c>
      <c r="H61" s="15">
        <v>2300000</v>
      </c>
      <c r="I61" s="16" t="s">
        <v>13</v>
      </c>
    </row>
    <row r="62" spans="1:9" ht="25.5" x14ac:dyDescent="0.25">
      <c r="A62" s="16" t="s">
        <v>16</v>
      </c>
      <c r="B62" s="13" t="s">
        <v>57</v>
      </c>
      <c r="C62" s="17" t="s">
        <v>398</v>
      </c>
      <c r="D62" s="13" t="s">
        <v>4</v>
      </c>
      <c r="E62" s="17" t="s">
        <v>15</v>
      </c>
      <c r="F62" s="13" t="s">
        <v>12</v>
      </c>
      <c r="G62" s="14" t="s">
        <v>188</v>
      </c>
      <c r="H62" s="15">
        <v>915000</v>
      </c>
      <c r="I62" s="16" t="s">
        <v>13</v>
      </c>
    </row>
    <row r="63" spans="1:9" ht="75" customHeight="1" x14ac:dyDescent="0.25">
      <c r="A63" s="16" t="s">
        <v>16</v>
      </c>
      <c r="B63" s="13" t="s">
        <v>58</v>
      </c>
      <c r="C63" s="17" t="s">
        <v>399</v>
      </c>
      <c r="D63" s="13" t="s">
        <v>4</v>
      </c>
      <c r="E63" s="17" t="s">
        <v>104</v>
      </c>
      <c r="F63" s="13" t="s">
        <v>132</v>
      </c>
      <c r="G63" s="14" t="s">
        <v>189</v>
      </c>
      <c r="H63" s="15">
        <v>891000</v>
      </c>
      <c r="I63" s="16" t="s">
        <v>325</v>
      </c>
    </row>
    <row r="64" spans="1:9" ht="38.25" x14ac:dyDescent="0.25">
      <c r="A64" s="16" t="s">
        <v>16</v>
      </c>
      <c r="B64" s="13" t="s">
        <v>59</v>
      </c>
      <c r="C64" s="17" t="s">
        <v>400</v>
      </c>
      <c r="D64" s="13" t="s">
        <v>99</v>
      </c>
      <c r="E64" s="17" t="s">
        <v>113</v>
      </c>
      <c r="F64" s="13" t="s">
        <v>132</v>
      </c>
      <c r="G64" s="14" t="s">
        <v>177</v>
      </c>
      <c r="H64" s="15">
        <v>590000</v>
      </c>
      <c r="I64" s="16" t="s">
        <v>13</v>
      </c>
    </row>
    <row r="65" spans="1:9" ht="25.5" x14ac:dyDescent="0.25">
      <c r="A65" s="16" t="s">
        <v>16</v>
      </c>
      <c r="B65" s="13" t="s">
        <v>60</v>
      </c>
      <c r="C65" s="17" t="s">
        <v>401</v>
      </c>
      <c r="D65" s="13" t="s">
        <v>6</v>
      </c>
      <c r="E65" s="17" t="s">
        <v>123</v>
      </c>
      <c r="F65" s="13" t="s">
        <v>132</v>
      </c>
      <c r="G65" s="14" t="s">
        <v>190</v>
      </c>
      <c r="H65" s="15">
        <v>5240700</v>
      </c>
      <c r="I65" s="16" t="s">
        <v>13</v>
      </c>
    </row>
    <row r="66" spans="1:9" ht="54" customHeight="1" x14ac:dyDescent="0.25">
      <c r="A66" s="16" t="s">
        <v>16</v>
      </c>
      <c r="B66" s="13" t="s">
        <v>61</v>
      </c>
      <c r="C66" s="17" t="s">
        <v>402</v>
      </c>
      <c r="D66" s="13" t="s">
        <v>4</v>
      </c>
      <c r="E66" s="17" t="s">
        <v>122</v>
      </c>
      <c r="F66" s="13" t="s">
        <v>132</v>
      </c>
      <c r="G66" s="14" t="s">
        <v>191</v>
      </c>
      <c r="H66" s="15">
        <v>1205000</v>
      </c>
      <c r="I66" s="16" t="s">
        <v>13</v>
      </c>
    </row>
    <row r="67" spans="1:9" ht="51" x14ac:dyDescent="0.25">
      <c r="A67" s="16" t="s">
        <v>16</v>
      </c>
      <c r="B67" s="13" t="s">
        <v>62</v>
      </c>
      <c r="C67" s="17" t="s">
        <v>403</v>
      </c>
      <c r="D67" s="13" t="s">
        <v>4</v>
      </c>
      <c r="E67" s="17" t="s">
        <v>124</v>
      </c>
      <c r="F67" s="13" t="s">
        <v>132</v>
      </c>
      <c r="G67" s="14" t="s">
        <v>192</v>
      </c>
      <c r="H67" s="15">
        <v>448452</v>
      </c>
      <c r="I67" s="16" t="s">
        <v>13</v>
      </c>
    </row>
    <row r="68" spans="1:9" ht="25.5" x14ac:dyDescent="0.25">
      <c r="A68" s="16" t="s">
        <v>16</v>
      </c>
      <c r="B68" s="13" t="s">
        <v>63</v>
      </c>
      <c r="C68" s="17" t="s">
        <v>404</v>
      </c>
      <c r="D68" s="13" t="s">
        <v>5</v>
      </c>
      <c r="E68" s="17" t="s">
        <v>125</v>
      </c>
      <c r="F68" s="13" t="s">
        <v>12</v>
      </c>
      <c r="G68" s="14" t="s">
        <v>193</v>
      </c>
      <c r="H68" s="15">
        <v>956500</v>
      </c>
      <c r="I68" s="16" t="s">
        <v>13</v>
      </c>
    </row>
    <row r="69" spans="1:9" ht="37.5" customHeight="1" x14ac:dyDescent="0.25">
      <c r="A69" s="16" t="s">
        <v>16</v>
      </c>
      <c r="B69" s="13" t="s">
        <v>64</v>
      </c>
      <c r="C69" s="17" t="s">
        <v>405</v>
      </c>
      <c r="D69" s="13" t="s">
        <v>4</v>
      </c>
      <c r="E69" s="17" t="s">
        <v>15</v>
      </c>
      <c r="F69" s="13" t="s">
        <v>12</v>
      </c>
      <c r="G69" s="14" t="s">
        <v>194</v>
      </c>
      <c r="H69" s="15">
        <v>800000</v>
      </c>
      <c r="I69" s="16" t="s">
        <v>325</v>
      </c>
    </row>
    <row r="70" spans="1:9" ht="38.25" x14ac:dyDescent="0.25">
      <c r="A70" s="16" t="s">
        <v>16</v>
      </c>
      <c r="B70" s="13" t="s">
        <v>65</v>
      </c>
      <c r="C70" s="17" t="s">
        <v>406</v>
      </c>
      <c r="D70" s="13" t="s">
        <v>6</v>
      </c>
      <c r="E70" s="17" t="s">
        <v>100</v>
      </c>
      <c r="F70" s="13" t="s">
        <v>132</v>
      </c>
      <c r="G70" s="14" t="s">
        <v>195</v>
      </c>
      <c r="H70" s="15">
        <v>2003440</v>
      </c>
      <c r="I70" s="16" t="s">
        <v>13</v>
      </c>
    </row>
    <row r="71" spans="1:9" ht="51" x14ac:dyDescent="0.25">
      <c r="A71" s="16" t="s">
        <v>16</v>
      </c>
      <c r="B71" s="13" t="s">
        <v>66</v>
      </c>
      <c r="C71" s="17" t="s">
        <v>407</v>
      </c>
      <c r="D71" s="13" t="s">
        <v>4</v>
      </c>
      <c r="E71" s="17" t="s">
        <v>100</v>
      </c>
      <c r="F71" s="13" t="s">
        <v>132</v>
      </c>
      <c r="G71" s="14" t="s">
        <v>196</v>
      </c>
      <c r="H71" s="15">
        <v>1806000</v>
      </c>
      <c r="I71" s="16" t="s">
        <v>13</v>
      </c>
    </row>
    <row r="72" spans="1:9" ht="54" customHeight="1" x14ac:dyDescent="0.25">
      <c r="A72" s="16" t="s">
        <v>16</v>
      </c>
      <c r="B72" s="13" t="s">
        <v>67</v>
      </c>
      <c r="C72" s="17" t="s">
        <v>408</v>
      </c>
      <c r="D72" s="13" t="s">
        <v>4</v>
      </c>
      <c r="E72" s="17" t="s">
        <v>15</v>
      </c>
      <c r="F72" s="13" t="s">
        <v>12</v>
      </c>
      <c r="G72" s="14" t="s">
        <v>197</v>
      </c>
      <c r="H72" s="15">
        <v>1040000</v>
      </c>
      <c r="I72" s="16" t="s">
        <v>13</v>
      </c>
    </row>
    <row r="73" spans="1:9" ht="44.25" customHeight="1" x14ac:dyDescent="0.25">
      <c r="A73" s="16" t="s">
        <v>16</v>
      </c>
      <c r="B73" s="13" t="s">
        <v>68</v>
      </c>
      <c r="C73" s="17" t="s">
        <v>409</v>
      </c>
      <c r="D73" s="13" t="s">
        <v>4</v>
      </c>
      <c r="E73" s="17" t="s">
        <v>15</v>
      </c>
      <c r="F73" s="13" t="s">
        <v>12</v>
      </c>
      <c r="G73" s="14" t="s">
        <v>198</v>
      </c>
      <c r="H73" s="15">
        <v>955000</v>
      </c>
      <c r="I73" s="16" t="s">
        <v>13</v>
      </c>
    </row>
    <row r="74" spans="1:9" ht="25.5" x14ac:dyDescent="0.25">
      <c r="A74" s="16" t="s">
        <v>16</v>
      </c>
      <c r="B74" s="13" t="s">
        <v>69</v>
      </c>
      <c r="C74" s="17" t="s">
        <v>410</v>
      </c>
      <c r="D74" s="13" t="s">
        <v>99</v>
      </c>
      <c r="E74" s="17" t="s">
        <v>100</v>
      </c>
      <c r="F74" s="13" t="s">
        <v>132</v>
      </c>
      <c r="G74" s="14" t="s">
        <v>199</v>
      </c>
      <c r="H74" s="15">
        <v>316600</v>
      </c>
      <c r="I74" s="16" t="s">
        <v>13</v>
      </c>
    </row>
    <row r="75" spans="1:9" ht="66.75" customHeight="1" x14ac:dyDescent="0.25">
      <c r="A75" s="16" t="s">
        <v>16</v>
      </c>
      <c r="B75" s="13" t="s">
        <v>70</v>
      </c>
      <c r="C75" s="17" t="s">
        <v>411</v>
      </c>
      <c r="D75" s="13" t="s">
        <v>4</v>
      </c>
      <c r="E75" s="17" t="s">
        <v>104</v>
      </c>
      <c r="F75" s="13" t="s">
        <v>132</v>
      </c>
      <c r="G75" s="14" t="s">
        <v>200</v>
      </c>
      <c r="H75" s="15">
        <v>2910160</v>
      </c>
      <c r="I75" s="16" t="s">
        <v>14</v>
      </c>
    </row>
    <row r="76" spans="1:9" ht="25.5" x14ac:dyDescent="0.25">
      <c r="A76" s="16" t="s">
        <v>16</v>
      </c>
      <c r="B76" s="13" t="s">
        <v>71</v>
      </c>
      <c r="C76" s="17" t="s">
        <v>412</v>
      </c>
      <c r="D76" s="13" t="s">
        <v>4</v>
      </c>
      <c r="E76" s="17" t="s">
        <v>8</v>
      </c>
      <c r="F76" s="13" t="s">
        <v>11</v>
      </c>
      <c r="G76" s="14" t="s">
        <v>201</v>
      </c>
      <c r="H76" s="15">
        <v>1300000</v>
      </c>
      <c r="I76" s="16" t="s">
        <v>325</v>
      </c>
    </row>
    <row r="77" spans="1:9" ht="38.25" x14ac:dyDescent="0.25">
      <c r="A77" s="16" t="s">
        <v>16</v>
      </c>
      <c r="B77" s="13" t="s">
        <v>72</v>
      </c>
      <c r="C77" s="17" t="s">
        <v>413</v>
      </c>
      <c r="D77" s="13" t="s">
        <v>4</v>
      </c>
      <c r="E77" s="17" t="s">
        <v>104</v>
      </c>
      <c r="F77" s="13" t="s">
        <v>132</v>
      </c>
      <c r="G77" s="14" t="s">
        <v>202</v>
      </c>
      <c r="H77" s="15">
        <v>2001736</v>
      </c>
      <c r="I77" s="16" t="s">
        <v>13</v>
      </c>
    </row>
    <row r="78" spans="1:9" ht="68.25" customHeight="1" x14ac:dyDescent="0.25">
      <c r="A78" s="16" t="s">
        <v>16</v>
      </c>
      <c r="B78" s="13" t="s">
        <v>73</v>
      </c>
      <c r="C78" s="17" t="s">
        <v>414</v>
      </c>
      <c r="D78" s="13" t="s">
        <v>99</v>
      </c>
      <c r="E78" s="17" t="s">
        <v>113</v>
      </c>
      <c r="F78" s="13" t="s">
        <v>132</v>
      </c>
      <c r="G78" s="14" t="s">
        <v>203</v>
      </c>
      <c r="H78" s="15">
        <v>699752</v>
      </c>
      <c r="I78" s="16" t="s">
        <v>13</v>
      </c>
    </row>
    <row r="79" spans="1:9" ht="66.75" customHeight="1" x14ac:dyDescent="0.25">
      <c r="A79" s="16" t="s">
        <v>16</v>
      </c>
      <c r="B79" s="13" t="s">
        <v>74</v>
      </c>
      <c r="C79" s="17" t="s">
        <v>415</v>
      </c>
      <c r="D79" s="13" t="s">
        <v>5</v>
      </c>
      <c r="E79" s="17" t="s">
        <v>116</v>
      </c>
      <c r="F79" s="13" t="s">
        <v>132</v>
      </c>
      <c r="G79" s="14" t="s">
        <v>204</v>
      </c>
      <c r="H79" s="15">
        <v>1000000</v>
      </c>
      <c r="I79" s="16" t="s">
        <v>13</v>
      </c>
    </row>
    <row r="80" spans="1:9" ht="25.5" x14ac:dyDescent="0.25">
      <c r="A80" s="16" t="s">
        <v>16</v>
      </c>
      <c r="B80" s="13" t="s">
        <v>75</v>
      </c>
      <c r="C80" s="17" t="s">
        <v>416</v>
      </c>
      <c r="D80" s="13" t="s">
        <v>99</v>
      </c>
      <c r="E80" s="17" t="s">
        <v>126</v>
      </c>
      <c r="F80" s="13" t="s">
        <v>133</v>
      </c>
      <c r="G80" s="14" t="s">
        <v>205</v>
      </c>
      <c r="H80" s="15">
        <v>2500000</v>
      </c>
      <c r="I80" s="16" t="s">
        <v>13</v>
      </c>
    </row>
    <row r="81" spans="1:9" ht="63.75" x14ac:dyDescent="0.25">
      <c r="A81" s="16" t="s">
        <v>16</v>
      </c>
      <c r="B81" s="13" t="s">
        <v>76</v>
      </c>
      <c r="C81" s="17" t="s">
        <v>417</v>
      </c>
      <c r="D81" s="13" t="s">
        <v>6</v>
      </c>
      <c r="E81" s="17" t="s">
        <v>127</v>
      </c>
      <c r="F81" s="13" t="s">
        <v>11</v>
      </c>
      <c r="G81" s="14" t="s">
        <v>206</v>
      </c>
      <c r="H81" s="15">
        <v>6000000</v>
      </c>
      <c r="I81" s="16" t="s">
        <v>325</v>
      </c>
    </row>
    <row r="82" spans="1:9" ht="51" x14ac:dyDescent="0.25">
      <c r="A82" s="16" t="s">
        <v>16</v>
      </c>
      <c r="B82" s="13" t="s">
        <v>77</v>
      </c>
      <c r="C82" s="17" t="s">
        <v>418</v>
      </c>
      <c r="D82" s="13" t="s">
        <v>4</v>
      </c>
      <c r="E82" s="17" t="s">
        <v>128</v>
      </c>
      <c r="F82" s="13" t="s">
        <v>132</v>
      </c>
      <c r="G82" s="14" t="s">
        <v>207</v>
      </c>
      <c r="H82" s="15">
        <v>2638000</v>
      </c>
      <c r="I82" s="16" t="s">
        <v>13</v>
      </c>
    </row>
    <row r="83" spans="1:9" ht="39" customHeight="1" x14ac:dyDescent="0.25">
      <c r="A83" s="16" t="s">
        <v>16</v>
      </c>
      <c r="B83" s="13" t="s">
        <v>78</v>
      </c>
      <c r="C83" s="17" t="s">
        <v>419</v>
      </c>
      <c r="D83" s="13" t="s">
        <v>4</v>
      </c>
      <c r="E83" s="17" t="s">
        <v>8</v>
      </c>
      <c r="F83" s="13" t="s">
        <v>11</v>
      </c>
      <c r="G83" s="14" t="s">
        <v>208</v>
      </c>
      <c r="H83" s="15">
        <v>2195500</v>
      </c>
      <c r="I83" s="16" t="s">
        <v>13</v>
      </c>
    </row>
    <row r="84" spans="1:9" ht="38.25" x14ac:dyDescent="0.25">
      <c r="A84" s="16" t="s">
        <v>16</v>
      </c>
      <c r="B84" s="13" t="s">
        <v>79</v>
      </c>
      <c r="C84" s="17" t="s">
        <v>420</v>
      </c>
      <c r="D84" s="13" t="s">
        <v>4</v>
      </c>
      <c r="E84" s="17" t="s">
        <v>8</v>
      </c>
      <c r="F84" s="13" t="s">
        <v>11</v>
      </c>
      <c r="G84" s="14" t="s">
        <v>209</v>
      </c>
      <c r="H84" s="15">
        <v>2474675</v>
      </c>
      <c r="I84" s="16" t="s">
        <v>13</v>
      </c>
    </row>
    <row r="85" spans="1:9" ht="38.25" x14ac:dyDescent="0.25">
      <c r="A85" s="16" t="s">
        <v>16</v>
      </c>
      <c r="B85" s="13" t="s">
        <v>80</v>
      </c>
      <c r="C85" s="17" t="s">
        <v>421</v>
      </c>
      <c r="D85" s="13" t="s">
        <v>4</v>
      </c>
      <c r="E85" s="17" t="s">
        <v>100</v>
      </c>
      <c r="F85" s="13" t="s">
        <v>132</v>
      </c>
      <c r="G85" s="14" t="s">
        <v>210</v>
      </c>
      <c r="H85" s="15">
        <v>615000</v>
      </c>
      <c r="I85" s="16" t="s">
        <v>13</v>
      </c>
    </row>
    <row r="86" spans="1:9" ht="48" customHeight="1" x14ac:dyDescent="0.25">
      <c r="A86" s="16" t="s">
        <v>16</v>
      </c>
      <c r="B86" s="13" t="s">
        <v>81</v>
      </c>
      <c r="C86" s="17" t="s">
        <v>422</v>
      </c>
      <c r="D86" s="13" t="s">
        <v>4</v>
      </c>
      <c r="E86" s="17" t="s">
        <v>100</v>
      </c>
      <c r="F86" s="13" t="s">
        <v>132</v>
      </c>
      <c r="G86" s="14" t="s">
        <v>211</v>
      </c>
      <c r="H86" s="15">
        <v>797000</v>
      </c>
      <c r="I86" s="16" t="s">
        <v>325</v>
      </c>
    </row>
    <row r="87" spans="1:9" ht="25.5" x14ac:dyDescent="0.25">
      <c r="A87" s="16" t="s">
        <v>16</v>
      </c>
      <c r="B87" s="13" t="s">
        <v>82</v>
      </c>
      <c r="C87" s="17" t="s">
        <v>423</v>
      </c>
      <c r="D87" s="13" t="s">
        <v>4</v>
      </c>
      <c r="E87" s="17" t="s">
        <v>100</v>
      </c>
      <c r="F87" s="13" t="s">
        <v>132</v>
      </c>
      <c r="G87" s="14" t="s">
        <v>212</v>
      </c>
      <c r="H87" s="15">
        <v>622146</v>
      </c>
      <c r="I87" s="16" t="s">
        <v>13</v>
      </c>
    </row>
    <row r="88" spans="1:9" ht="38.25" x14ac:dyDescent="0.25">
      <c r="A88" s="16" t="s">
        <v>16</v>
      </c>
      <c r="B88" s="13" t="s">
        <v>83</v>
      </c>
      <c r="C88" s="17" t="s">
        <v>424</v>
      </c>
      <c r="D88" s="13" t="s">
        <v>4</v>
      </c>
      <c r="E88" s="17" t="s">
        <v>104</v>
      </c>
      <c r="F88" s="13" t="s">
        <v>132</v>
      </c>
      <c r="G88" s="14" t="s">
        <v>213</v>
      </c>
      <c r="H88" s="15">
        <v>1570000</v>
      </c>
      <c r="I88" s="16" t="s">
        <v>14</v>
      </c>
    </row>
    <row r="89" spans="1:9" ht="38.25" x14ac:dyDescent="0.25">
      <c r="A89" s="16" t="s">
        <v>16</v>
      </c>
      <c r="B89" s="13" t="s">
        <v>84</v>
      </c>
      <c r="C89" s="17" t="s">
        <v>425</v>
      </c>
      <c r="D89" s="13" t="s">
        <v>4</v>
      </c>
      <c r="E89" s="17" t="s">
        <v>100</v>
      </c>
      <c r="F89" s="13" t="s">
        <v>132</v>
      </c>
      <c r="G89" s="14" t="s">
        <v>214</v>
      </c>
      <c r="H89" s="15">
        <v>1430000</v>
      </c>
      <c r="I89" s="16" t="s">
        <v>13</v>
      </c>
    </row>
    <row r="90" spans="1:9" ht="38.25" x14ac:dyDescent="0.25">
      <c r="A90" s="16" t="s">
        <v>16</v>
      </c>
      <c r="B90" s="13" t="s">
        <v>86</v>
      </c>
      <c r="C90" s="17" t="s">
        <v>426</v>
      </c>
      <c r="D90" s="13" t="s">
        <v>5</v>
      </c>
      <c r="E90" s="17" t="s">
        <v>129</v>
      </c>
      <c r="F90" s="13" t="s">
        <v>132</v>
      </c>
      <c r="G90" s="14" t="s">
        <v>215</v>
      </c>
      <c r="H90" s="15">
        <v>2300750</v>
      </c>
      <c r="I90" s="16" t="s">
        <v>13</v>
      </c>
    </row>
    <row r="91" spans="1:9" ht="63.75" x14ac:dyDescent="0.25">
      <c r="A91" s="16" t="s">
        <v>16</v>
      </c>
      <c r="B91" s="13" t="s">
        <v>87</v>
      </c>
      <c r="C91" s="17" t="s">
        <v>427</v>
      </c>
      <c r="D91" s="13" t="s">
        <v>6</v>
      </c>
      <c r="E91" s="17" t="s">
        <v>130</v>
      </c>
      <c r="F91" s="13" t="s">
        <v>11</v>
      </c>
      <c r="G91" s="14" t="s">
        <v>216</v>
      </c>
      <c r="H91" s="15">
        <v>3841476</v>
      </c>
      <c r="I91" s="16" t="s">
        <v>13</v>
      </c>
    </row>
    <row r="92" spans="1:9" ht="51" x14ac:dyDescent="0.25">
      <c r="A92" s="16" t="s">
        <v>16</v>
      </c>
      <c r="B92" s="13" t="s">
        <v>88</v>
      </c>
      <c r="C92" s="17" t="s">
        <v>428</v>
      </c>
      <c r="D92" s="13" t="s">
        <v>4</v>
      </c>
      <c r="E92" s="17" t="s">
        <v>100</v>
      </c>
      <c r="F92" s="13" t="s">
        <v>132</v>
      </c>
      <c r="G92" s="14" t="s">
        <v>217</v>
      </c>
      <c r="H92" s="15">
        <v>1900000</v>
      </c>
      <c r="I92" s="16" t="s">
        <v>13</v>
      </c>
    </row>
    <row r="93" spans="1:9" ht="25.5" x14ac:dyDescent="0.25">
      <c r="A93" s="16" t="s">
        <v>16</v>
      </c>
      <c r="B93" s="13" t="s">
        <v>89</v>
      </c>
      <c r="C93" s="17" t="s">
        <v>429</v>
      </c>
      <c r="D93" s="13" t="s">
        <v>4</v>
      </c>
      <c r="E93" s="17" t="s">
        <v>106</v>
      </c>
      <c r="F93" s="13" t="s">
        <v>132</v>
      </c>
      <c r="G93" s="14" t="s">
        <v>218</v>
      </c>
      <c r="H93" s="15">
        <v>1424564</v>
      </c>
      <c r="I93" s="16" t="s">
        <v>13</v>
      </c>
    </row>
    <row r="94" spans="1:9" ht="38.25" x14ac:dyDescent="0.25">
      <c r="A94" s="16" t="s">
        <v>16</v>
      </c>
      <c r="B94" s="13" t="s">
        <v>90</v>
      </c>
      <c r="C94" s="17" t="s">
        <v>430</v>
      </c>
      <c r="D94" s="13" t="s">
        <v>4</v>
      </c>
      <c r="E94" s="17" t="s">
        <v>254</v>
      </c>
      <c r="F94" s="13" t="s">
        <v>11</v>
      </c>
      <c r="G94" s="14" t="s">
        <v>326</v>
      </c>
      <c r="H94" s="15">
        <v>1200000</v>
      </c>
      <c r="I94" s="16" t="s">
        <v>13</v>
      </c>
    </row>
    <row r="95" spans="1:9" ht="38.25" x14ac:dyDescent="0.25">
      <c r="A95" s="16" t="s">
        <v>16</v>
      </c>
      <c r="B95" s="13" t="s">
        <v>91</v>
      </c>
      <c r="C95" s="17" t="s">
        <v>431</v>
      </c>
      <c r="D95" s="13" t="s">
        <v>99</v>
      </c>
      <c r="E95" s="17" t="s">
        <v>113</v>
      </c>
      <c r="F95" s="13" t="s">
        <v>132</v>
      </c>
      <c r="G95" s="14" t="s">
        <v>219</v>
      </c>
      <c r="H95" s="15">
        <v>2910000</v>
      </c>
      <c r="I95" s="16" t="s">
        <v>13</v>
      </c>
    </row>
    <row r="96" spans="1:9" ht="38.25" x14ac:dyDescent="0.25">
      <c r="A96" s="16" t="s">
        <v>16</v>
      </c>
      <c r="B96" s="13" t="s">
        <v>92</v>
      </c>
      <c r="C96" s="17" t="s">
        <v>432</v>
      </c>
      <c r="D96" s="13" t="s">
        <v>5</v>
      </c>
      <c r="E96" s="17" t="s">
        <v>131</v>
      </c>
      <c r="F96" s="13" t="s">
        <v>132</v>
      </c>
      <c r="G96" s="14" t="s">
        <v>220</v>
      </c>
      <c r="H96" s="15">
        <v>5241350</v>
      </c>
      <c r="I96" s="16" t="s">
        <v>14</v>
      </c>
    </row>
    <row r="97" spans="1:9" ht="25.5" x14ac:dyDescent="0.25">
      <c r="A97" s="16" t="s">
        <v>16</v>
      </c>
      <c r="B97" s="13" t="s">
        <v>93</v>
      </c>
      <c r="C97" s="17" t="s">
        <v>433</v>
      </c>
      <c r="D97" s="13" t="s">
        <v>4</v>
      </c>
      <c r="E97" s="17" t="s">
        <v>254</v>
      </c>
      <c r="F97" s="13" t="s">
        <v>11</v>
      </c>
      <c r="G97" s="14" t="s">
        <v>221</v>
      </c>
      <c r="H97" s="15">
        <v>2325000</v>
      </c>
      <c r="I97" s="16" t="s">
        <v>324</v>
      </c>
    </row>
    <row r="98" spans="1:9" ht="25.5" x14ac:dyDescent="0.25">
      <c r="A98" s="16" t="s">
        <v>16</v>
      </c>
      <c r="B98" s="13" t="s">
        <v>94</v>
      </c>
      <c r="C98" s="17" t="s">
        <v>434</v>
      </c>
      <c r="D98" s="13" t="s">
        <v>4</v>
      </c>
      <c r="E98" s="17" t="s">
        <v>100</v>
      </c>
      <c r="F98" s="13" t="s">
        <v>132</v>
      </c>
      <c r="G98" s="14" t="s">
        <v>222</v>
      </c>
      <c r="H98" s="15">
        <v>1861661</v>
      </c>
      <c r="I98" s="16" t="s">
        <v>325</v>
      </c>
    </row>
    <row r="99" spans="1:9" ht="25.5" x14ac:dyDescent="0.25">
      <c r="A99" s="16" t="s">
        <v>16</v>
      </c>
      <c r="B99" s="13" t="s">
        <v>95</v>
      </c>
      <c r="C99" s="17" t="s">
        <v>435</v>
      </c>
      <c r="D99" s="13" t="s">
        <v>4</v>
      </c>
      <c r="E99" s="17" t="s">
        <v>8</v>
      </c>
      <c r="F99" s="13" t="s">
        <v>11</v>
      </c>
      <c r="G99" s="14" t="s">
        <v>223</v>
      </c>
      <c r="H99" s="15">
        <v>1459293</v>
      </c>
      <c r="I99" s="16" t="s">
        <v>325</v>
      </c>
    </row>
    <row r="100" spans="1:9" ht="51" x14ac:dyDescent="0.25">
      <c r="A100" s="16" t="s">
        <v>16</v>
      </c>
      <c r="B100" s="13" t="s">
        <v>96</v>
      </c>
      <c r="C100" s="17" t="s">
        <v>436</v>
      </c>
      <c r="D100" s="13" t="s">
        <v>5</v>
      </c>
      <c r="E100" s="17" t="s">
        <v>333</v>
      </c>
      <c r="F100" s="13" t="s">
        <v>132</v>
      </c>
      <c r="G100" s="14" t="s">
        <v>224</v>
      </c>
      <c r="H100" s="15">
        <v>710000</v>
      </c>
      <c r="I100" s="16" t="s">
        <v>13</v>
      </c>
    </row>
    <row r="101" spans="1:9" ht="38.25" x14ac:dyDescent="0.25">
      <c r="A101" s="16" t="s">
        <v>16</v>
      </c>
      <c r="B101" s="13" t="s">
        <v>97</v>
      </c>
      <c r="C101" s="17" t="s">
        <v>437</v>
      </c>
      <c r="D101" s="13" t="s">
        <v>4</v>
      </c>
      <c r="E101" s="17" t="s">
        <v>8</v>
      </c>
      <c r="F101" s="13" t="s">
        <v>11</v>
      </c>
      <c r="G101" s="14" t="s">
        <v>225</v>
      </c>
      <c r="H101" s="15">
        <v>1839914</v>
      </c>
      <c r="I101" s="16" t="s">
        <v>325</v>
      </c>
    </row>
    <row r="102" spans="1:9" ht="38.25" x14ac:dyDescent="0.25">
      <c r="A102" s="16" t="s">
        <v>16</v>
      </c>
      <c r="B102" s="13" t="s">
        <v>98</v>
      </c>
      <c r="C102" s="17" t="s">
        <v>438</v>
      </c>
      <c r="D102" s="13" t="s">
        <v>4</v>
      </c>
      <c r="E102" s="17" t="s">
        <v>100</v>
      </c>
      <c r="F102" s="13" t="s">
        <v>132</v>
      </c>
      <c r="G102" s="14" t="s">
        <v>226</v>
      </c>
      <c r="H102" s="15">
        <v>1170000</v>
      </c>
      <c r="I102" s="16" t="s">
        <v>13</v>
      </c>
    </row>
    <row r="103" spans="1:9" ht="25.5" x14ac:dyDescent="0.25">
      <c r="A103" s="16" t="s">
        <v>16</v>
      </c>
      <c r="B103" s="13" t="s">
        <v>231</v>
      </c>
      <c r="C103" s="17" t="s">
        <v>439</v>
      </c>
      <c r="D103" s="13" t="s">
        <v>7</v>
      </c>
      <c r="E103" s="17" t="s">
        <v>252</v>
      </c>
      <c r="F103" s="13" t="s">
        <v>132</v>
      </c>
      <c r="G103" s="14" t="s">
        <v>256</v>
      </c>
      <c r="H103" s="15">
        <v>1435805.8</v>
      </c>
      <c r="I103" s="16" t="s">
        <v>13</v>
      </c>
    </row>
    <row r="104" spans="1:9" ht="38.25" x14ac:dyDescent="0.25">
      <c r="A104" s="16" t="s">
        <v>16</v>
      </c>
      <c r="B104" s="13" t="s">
        <v>232</v>
      </c>
      <c r="C104" s="17" t="s">
        <v>440</v>
      </c>
      <c r="D104" s="13" t="s">
        <v>7</v>
      </c>
      <c r="E104" s="17" t="s">
        <v>252</v>
      </c>
      <c r="F104" s="13" t="s">
        <v>132</v>
      </c>
      <c r="G104" s="14" t="s">
        <v>257</v>
      </c>
      <c r="H104" s="15">
        <v>630000</v>
      </c>
      <c r="I104" s="16" t="s">
        <v>13</v>
      </c>
    </row>
    <row r="105" spans="1:9" ht="48" customHeight="1" x14ac:dyDescent="0.25">
      <c r="A105" s="16" t="s">
        <v>16</v>
      </c>
      <c r="B105" s="13" t="s">
        <v>233</v>
      </c>
      <c r="C105" s="17" t="s">
        <v>441</v>
      </c>
      <c r="D105" s="13" t="s">
        <v>7</v>
      </c>
      <c r="E105" s="17" t="s">
        <v>252</v>
      </c>
      <c r="F105" s="13" t="s">
        <v>132</v>
      </c>
      <c r="G105" s="14" t="s">
        <v>258</v>
      </c>
      <c r="H105" s="15">
        <v>1527000</v>
      </c>
      <c r="I105" s="16" t="s">
        <v>14</v>
      </c>
    </row>
    <row r="106" spans="1:9" ht="38.25" x14ac:dyDescent="0.25">
      <c r="A106" s="16" t="s">
        <v>16</v>
      </c>
      <c r="B106" s="13" t="s">
        <v>234</v>
      </c>
      <c r="C106" s="17" t="s">
        <v>442</v>
      </c>
      <c r="D106" s="13" t="s">
        <v>7</v>
      </c>
      <c r="E106" s="17" t="s">
        <v>252</v>
      </c>
      <c r="F106" s="13" t="s">
        <v>132</v>
      </c>
      <c r="G106" s="14" t="s">
        <v>259</v>
      </c>
      <c r="H106" s="15">
        <v>322676</v>
      </c>
      <c r="I106" s="16" t="s">
        <v>13</v>
      </c>
    </row>
    <row r="107" spans="1:9" ht="51" x14ac:dyDescent="0.25">
      <c r="A107" s="16" t="s">
        <v>16</v>
      </c>
      <c r="B107" s="13" t="s">
        <v>235</v>
      </c>
      <c r="C107" s="17" t="s">
        <v>443</v>
      </c>
      <c r="D107" s="13" t="s">
        <v>7</v>
      </c>
      <c r="E107" s="17" t="s">
        <v>252</v>
      </c>
      <c r="F107" s="13" t="s">
        <v>132</v>
      </c>
      <c r="G107" s="14" t="s">
        <v>260</v>
      </c>
      <c r="H107" s="15">
        <v>2145695</v>
      </c>
      <c r="I107" s="16" t="s">
        <v>13</v>
      </c>
    </row>
    <row r="108" spans="1:9" ht="38.25" x14ac:dyDescent="0.25">
      <c r="A108" s="16" t="s">
        <v>16</v>
      </c>
      <c r="B108" s="13" t="s">
        <v>236</v>
      </c>
      <c r="C108" s="17" t="s">
        <v>444</v>
      </c>
      <c r="D108" s="13" t="s">
        <v>6</v>
      </c>
      <c r="E108" s="17" t="s">
        <v>253</v>
      </c>
      <c r="F108" s="13" t="s">
        <v>11</v>
      </c>
      <c r="G108" s="14" t="s">
        <v>261</v>
      </c>
      <c r="H108" s="15">
        <v>7315300</v>
      </c>
      <c r="I108" s="16" t="s">
        <v>13</v>
      </c>
    </row>
    <row r="109" spans="1:9" ht="51" x14ac:dyDescent="0.25">
      <c r="A109" s="16" t="s">
        <v>16</v>
      </c>
      <c r="B109" s="13" t="s">
        <v>237</v>
      </c>
      <c r="C109" s="17" t="s">
        <v>445</v>
      </c>
      <c r="D109" s="13" t="s">
        <v>7</v>
      </c>
      <c r="E109" s="17" t="s">
        <v>254</v>
      </c>
      <c r="F109" s="13" t="s">
        <v>11</v>
      </c>
      <c r="G109" s="14" t="s">
        <v>160</v>
      </c>
      <c r="H109" s="15">
        <v>740000</v>
      </c>
      <c r="I109" s="16" t="s">
        <v>13</v>
      </c>
    </row>
    <row r="110" spans="1:9" ht="51" customHeight="1" x14ac:dyDescent="0.25">
      <c r="A110" s="16" t="s">
        <v>16</v>
      </c>
      <c r="B110" s="13" t="s">
        <v>238</v>
      </c>
      <c r="C110" s="17" t="s">
        <v>446</v>
      </c>
      <c r="D110" s="13" t="s">
        <v>7</v>
      </c>
      <c r="E110" s="17" t="s">
        <v>255</v>
      </c>
      <c r="F110" s="13" t="s">
        <v>132</v>
      </c>
      <c r="G110" s="14" t="s">
        <v>262</v>
      </c>
      <c r="H110" s="15">
        <v>1307000</v>
      </c>
      <c r="I110" s="16" t="s">
        <v>13</v>
      </c>
    </row>
    <row r="111" spans="1:9" ht="51" x14ac:dyDescent="0.25">
      <c r="A111" s="16" t="s">
        <v>16</v>
      </c>
      <c r="B111" s="13" t="s">
        <v>239</v>
      </c>
      <c r="C111" s="17" t="s">
        <v>447</v>
      </c>
      <c r="D111" s="13" t="s">
        <v>7</v>
      </c>
      <c r="E111" s="17" t="s">
        <v>252</v>
      </c>
      <c r="F111" s="13" t="s">
        <v>132</v>
      </c>
      <c r="G111" s="14" t="s">
        <v>263</v>
      </c>
      <c r="H111" s="15">
        <v>2180196</v>
      </c>
      <c r="I111" s="16" t="s">
        <v>13</v>
      </c>
    </row>
    <row r="112" spans="1:9" ht="38.25" x14ac:dyDescent="0.25">
      <c r="A112" s="16" t="s">
        <v>16</v>
      </c>
      <c r="B112" s="13" t="s">
        <v>240</v>
      </c>
      <c r="C112" s="17" t="s">
        <v>448</v>
      </c>
      <c r="D112" s="13" t="s">
        <v>7</v>
      </c>
      <c r="E112" s="17" t="s">
        <v>252</v>
      </c>
      <c r="F112" s="13" t="s">
        <v>132</v>
      </c>
      <c r="G112" s="14" t="s">
        <v>264</v>
      </c>
      <c r="H112" s="15">
        <v>2450000</v>
      </c>
      <c r="I112" s="16" t="s">
        <v>13</v>
      </c>
    </row>
    <row r="113" spans="1:9" ht="39" customHeight="1" x14ac:dyDescent="0.25">
      <c r="A113" s="16" t="s">
        <v>16</v>
      </c>
      <c r="B113" s="13" t="s">
        <v>241</v>
      </c>
      <c r="C113" s="17" t="s">
        <v>449</v>
      </c>
      <c r="D113" s="13" t="s">
        <v>7</v>
      </c>
      <c r="E113" s="17" t="s">
        <v>252</v>
      </c>
      <c r="F113" s="13" t="s">
        <v>132</v>
      </c>
      <c r="G113" s="14" t="s">
        <v>265</v>
      </c>
      <c r="H113" s="15">
        <v>415200</v>
      </c>
      <c r="I113" s="16" t="s">
        <v>13</v>
      </c>
    </row>
    <row r="114" spans="1:9" ht="40.5" customHeight="1" x14ac:dyDescent="0.25">
      <c r="A114" s="16" t="s">
        <v>16</v>
      </c>
      <c r="B114" s="13" t="s">
        <v>242</v>
      </c>
      <c r="C114" s="17" t="s">
        <v>450</v>
      </c>
      <c r="D114" s="13" t="s">
        <v>4</v>
      </c>
      <c r="E114" s="17" t="s">
        <v>252</v>
      </c>
      <c r="F114" s="13" t="s">
        <v>132</v>
      </c>
      <c r="G114" s="14" t="s">
        <v>266</v>
      </c>
      <c r="H114" s="15">
        <v>304000</v>
      </c>
      <c r="I114" s="16" t="s">
        <v>13</v>
      </c>
    </row>
    <row r="115" spans="1:9" ht="25.5" x14ac:dyDescent="0.25">
      <c r="A115" s="16" t="s">
        <v>16</v>
      </c>
      <c r="B115" s="13" t="s">
        <v>243</v>
      </c>
      <c r="C115" s="17" t="s">
        <v>451</v>
      </c>
      <c r="D115" s="13" t="s">
        <v>7</v>
      </c>
      <c r="E115" s="17" t="s">
        <v>252</v>
      </c>
      <c r="F115" s="13" t="s">
        <v>132</v>
      </c>
      <c r="G115" s="14" t="s">
        <v>256</v>
      </c>
      <c r="H115" s="15">
        <v>1560958.75</v>
      </c>
      <c r="I115" s="16" t="s">
        <v>13</v>
      </c>
    </row>
    <row r="116" spans="1:9" ht="38.25" x14ac:dyDescent="0.25">
      <c r="A116" s="16" t="s">
        <v>16</v>
      </c>
      <c r="B116" s="13" t="s">
        <v>244</v>
      </c>
      <c r="C116" s="17" t="s">
        <v>452</v>
      </c>
      <c r="D116" s="13" t="s">
        <v>7</v>
      </c>
      <c r="E116" s="17" t="s">
        <v>252</v>
      </c>
      <c r="F116" s="13" t="s">
        <v>132</v>
      </c>
      <c r="G116" s="14" t="s">
        <v>267</v>
      </c>
      <c r="H116" s="15">
        <v>1360000</v>
      </c>
      <c r="I116" s="16" t="s">
        <v>324</v>
      </c>
    </row>
    <row r="117" spans="1:9" ht="38.25" x14ac:dyDescent="0.25">
      <c r="A117" s="16" t="s">
        <v>16</v>
      </c>
      <c r="B117" s="13" t="s">
        <v>245</v>
      </c>
      <c r="C117" s="17" t="s">
        <v>453</v>
      </c>
      <c r="D117" s="13" t="s">
        <v>6</v>
      </c>
      <c r="E117" s="17" t="s">
        <v>255</v>
      </c>
      <c r="F117" s="13" t="s">
        <v>132</v>
      </c>
      <c r="G117" s="14" t="s">
        <v>268</v>
      </c>
      <c r="H117" s="15">
        <v>1166256.4900000002</v>
      </c>
      <c r="I117" s="16" t="s">
        <v>13</v>
      </c>
    </row>
    <row r="118" spans="1:9" ht="25.5" x14ac:dyDescent="0.25">
      <c r="A118" s="16" t="s">
        <v>16</v>
      </c>
      <c r="B118" s="13" t="s">
        <v>246</v>
      </c>
      <c r="C118" s="17" t="s">
        <v>454</v>
      </c>
      <c r="D118" s="13" t="s">
        <v>7</v>
      </c>
      <c r="E118" s="17" t="s">
        <v>252</v>
      </c>
      <c r="F118" s="13" t="s">
        <v>132</v>
      </c>
      <c r="G118" s="14" t="s">
        <v>269</v>
      </c>
      <c r="H118" s="15">
        <v>662000</v>
      </c>
      <c r="I118" s="16" t="s">
        <v>13</v>
      </c>
    </row>
    <row r="119" spans="1:9" ht="25.5" x14ac:dyDescent="0.25">
      <c r="A119" s="16" t="s">
        <v>16</v>
      </c>
      <c r="B119" s="13" t="s">
        <v>247</v>
      </c>
      <c r="C119" s="17" t="s">
        <v>455</v>
      </c>
      <c r="D119" s="13" t="s">
        <v>7</v>
      </c>
      <c r="E119" s="17" t="s">
        <v>252</v>
      </c>
      <c r="F119" s="13" t="s">
        <v>132</v>
      </c>
      <c r="G119" s="14" t="s">
        <v>270</v>
      </c>
      <c r="H119" s="15">
        <v>810200</v>
      </c>
      <c r="I119" s="16" t="s">
        <v>13</v>
      </c>
    </row>
    <row r="120" spans="1:9" ht="25.5" x14ac:dyDescent="0.25">
      <c r="A120" s="16" t="s">
        <v>16</v>
      </c>
      <c r="B120" s="13" t="s">
        <v>248</v>
      </c>
      <c r="C120" s="17" t="s">
        <v>456</v>
      </c>
      <c r="D120" s="13" t="s">
        <v>7</v>
      </c>
      <c r="E120" s="17" t="s">
        <v>252</v>
      </c>
      <c r="F120" s="13" t="s">
        <v>132</v>
      </c>
      <c r="G120" s="14" t="s">
        <v>271</v>
      </c>
      <c r="H120" s="15">
        <v>2616235</v>
      </c>
      <c r="I120" s="16" t="s">
        <v>13</v>
      </c>
    </row>
    <row r="121" spans="1:9" ht="25.5" x14ac:dyDescent="0.25">
      <c r="A121" s="16" t="s">
        <v>16</v>
      </c>
      <c r="B121" s="13" t="s">
        <v>249</v>
      </c>
      <c r="C121" s="17" t="s">
        <v>457</v>
      </c>
      <c r="D121" s="13" t="s">
        <v>99</v>
      </c>
      <c r="E121" s="17" t="s">
        <v>113</v>
      </c>
      <c r="F121" s="13" t="s">
        <v>132</v>
      </c>
      <c r="G121" s="14" t="s">
        <v>219</v>
      </c>
      <c r="H121" s="15">
        <v>2035015.9</v>
      </c>
      <c r="I121" s="16" t="s">
        <v>325</v>
      </c>
    </row>
    <row r="122" spans="1:9" ht="25.5" x14ac:dyDescent="0.25">
      <c r="A122" s="16" t="s">
        <v>16</v>
      </c>
      <c r="B122" s="13" t="s">
        <v>250</v>
      </c>
      <c r="C122" s="17" t="s">
        <v>458</v>
      </c>
      <c r="D122" s="13" t="s">
        <v>7</v>
      </c>
      <c r="E122" s="17" t="s">
        <v>252</v>
      </c>
      <c r="F122" s="13" t="s">
        <v>132</v>
      </c>
      <c r="G122" s="14" t="s">
        <v>272</v>
      </c>
      <c r="H122" s="15">
        <v>510500</v>
      </c>
      <c r="I122" s="16" t="s">
        <v>13</v>
      </c>
    </row>
    <row r="123" spans="1:9" ht="51" x14ac:dyDescent="0.25">
      <c r="A123" s="16" t="s">
        <v>16</v>
      </c>
      <c r="B123" s="13" t="s">
        <v>251</v>
      </c>
      <c r="C123" s="17" t="s">
        <v>459</v>
      </c>
      <c r="D123" s="13" t="s">
        <v>6</v>
      </c>
      <c r="E123" s="17" t="s">
        <v>255</v>
      </c>
      <c r="F123" s="13" t="s">
        <v>132</v>
      </c>
      <c r="G123" s="14" t="s">
        <v>273</v>
      </c>
      <c r="H123" s="15">
        <v>2107000</v>
      </c>
      <c r="I123" s="16" t="s">
        <v>13</v>
      </c>
    </row>
    <row r="124" spans="1:9" ht="50.25" customHeight="1" x14ac:dyDescent="0.25">
      <c r="A124" s="16" t="s">
        <v>16</v>
      </c>
      <c r="B124" s="13" t="s">
        <v>293</v>
      </c>
      <c r="C124" s="17" t="s">
        <v>460</v>
      </c>
      <c r="D124" s="13" t="s">
        <v>6</v>
      </c>
      <c r="E124" s="17" t="s">
        <v>122</v>
      </c>
      <c r="F124" s="13" t="s">
        <v>132</v>
      </c>
      <c r="G124" s="14" t="s">
        <v>327</v>
      </c>
      <c r="H124" s="15">
        <v>4000000</v>
      </c>
      <c r="I124" s="16" t="s">
        <v>13</v>
      </c>
    </row>
    <row r="125" spans="1:9" ht="38.25" x14ac:dyDescent="0.25">
      <c r="A125" s="16" t="s">
        <v>16</v>
      </c>
      <c r="B125" s="13" t="s">
        <v>294</v>
      </c>
      <c r="C125" s="17" t="s">
        <v>461</v>
      </c>
      <c r="D125" s="13" t="s">
        <v>6</v>
      </c>
      <c r="E125" s="17" t="s">
        <v>297</v>
      </c>
      <c r="F125" s="13" t="s">
        <v>132</v>
      </c>
      <c r="G125" s="14" t="s">
        <v>328</v>
      </c>
      <c r="H125" s="15">
        <v>6999620</v>
      </c>
      <c r="I125" s="16" t="s">
        <v>13</v>
      </c>
    </row>
    <row r="126" spans="1:9" ht="38.25" x14ac:dyDescent="0.25">
      <c r="A126" s="16" t="s">
        <v>16</v>
      </c>
      <c r="B126" s="13" t="s">
        <v>295</v>
      </c>
      <c r="C126" s="17" t="s">
        <v>462</v>
      </c>
      <c r="D126" s="13" t="s">
        <v>6</v>
      </c>
      <c r="E126" s="17" t="s">
        <v>298</v>
      </c>
      <c r="F126" s="13" t="s">
        <v>132</v>
      </c>
      <c r="G126" s="14" t="s">
        <v>323</v>
      </c>
      <c r="H126" s="15">
        <v>4005001</v>
      </c>
      <c r="I126" s="16" t="s">
        <v>13</v>
      </c>
    </row>
    <row r="127" spans="1:9" ht="25.5" x14ac:dyDescent="0.25">
      <c r="A127" s="16" t="s">
        <v>16</v>
      </c>
      <c r="B127" s="13" t="s">
        <v>296</v>
      </c>
      <c r="C127" s="17" t="s">
        <v>463</v>
      </c>
      <c r="D127" s="13" t="s">
        <v>6</v>
      </c>
      <c r="E127" s="17" t="s">
        <v>252</v>
      </c>
      <c r="F127" s="13" t="s">
        <v>132</v>
      </c>
      <c r="G127" s="14" t="s">
        <v>322</v>
      </c>
      <c r="H127" s="15">
        <v>3282039</v>
      </c>
      <c r="I127" s="16" t="s">
        <v>13</v>
      </c>
    </row>
    <row r="128" spans="1:9" ht="25.5" x14ac:dyDescent="0.25">
      <c r="A128" s="16" t="s">
        <v>16</v>
      </c>
      <c r="B128" s="13" t="s">
        <v>329</v>
      </c>
      <c r="C128" s="17" t="s">
        <v>464</v>
      </c>
      <c r="D128" s="13" t="s">
        <v>99</v>
      </c>
      <c r="E128" s="17" t="s">
        <v>465</v>
      </c>
      <c r="F128" s="13" t="s">
        <v>132</v>
      </c>
      <c r="G128" s="14" t="s">
        <v>330</v>
      </c>
      <c r="H128" s="15">
        <v>2000000</v>
      </c>
      <c r="I128" s="16" t="s">
        <v>13</v>
      </c>
    </row>
    <row r="129" spans="1:9" ht="51" x14ac:dyDescent="0.25">
      <c r="A129" s="16" t="s">
        <v>16</v>
      </c>
      <c r="B129" s="13" t="s">
        <v>331</v>
      </c>
      <c r="C129" s="17" t="s">
        <v>466</v>
      </c>
      <c r="D129" s="13" t="s">
        <v>4</v>
      </c>
      <c r="E129" s="17" t="s">
        <v>467</v>
      </c>
      <c r="F129" s="13" t="s">
        <v>132</v>
      </c>
      <c r="G129" s="14" t="s">
        <v>332</v>
      </c>
      <c r="H129" s="15">
        <v>1195000</v>
      </c>
      <c r="I129" s="16" t="s">
        <v>470</v>
      </c>
    </row>
    <row r="130" spans="1:9" ht="38.25" x14ac:dyDescent="0.25">
      <c r="A130" s="16" t="s">
        <v>16</v>
      </c>
      <c r="B130" s="13" t="s">
        <v>335</v>
      </c>
      <c r="C130" s="17" t="s">
        <v>468</v>
      </c>
      <c r="D130" s="13" t="s">
        <v>6</v>
      </c>
      <c r="E130" s="17" t="s">
        <v>336</v>
      </c>
      <c r="F130" s="13" t="s">
        <v>11</v>
      </c>
      <c r="G130" s="14" t="s">
        <v>337</v>
      </c>
      <c r="H130" s="15">
        <v>34000000</v>
      </c>
      <c r="I130" s="16" t="s">
        <v>469</v>
      </c>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61"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27"/>
  <sheetViews>
    <sheetView workbookViewId="0">
      <selection activeCell="D129" sqref="D129"/>
    </sheetView>
  </sheetViews>
  <sheetFormatPr baseColWidth="10" defaultColWidth="11.42578125" defaultRowHeight="15" x14ac:dyDescent="0.25"/>
  <cols>
    <col min="2" max="2" width="20.140625" customWidth="1"/>
    <col min="3" max="3" width="19.85546875" bestFit="1" customWidth="1"/>
  </cols>
  <sheetData>
    <row r="1" spans="2:4" x14ac:dyDescent="0.25">
      <c r="B1" t="s">
        <v>299</v>
      </c>
      <c r="C1" t="s">
        <v>300</v>
      </c>
    </row>
    <row r="2" spans="2:4" x14ac:dyDescent="0.25">
      <c r="B2" s="1" t="s">
        <v>17</v>
      </c>
      <c r="C2" t="s">
        <v>17</v>
      </c>
      <c r="D2" t="str">
        <f>IF(B2=C2,"ok","no")</f>
        <v>ok</v>
      </c>
    </row>
    <row r="3" spans="2:4" x14ac:dyDescent="0.25">
      <c r="B3" s="1" t="s">
        <v>18</v>
      </c>
      <c r="C3" t="s">
        <v>18</v>
      </c>
      <c r="D3" t="str">
        <f t="shared" ref="D3:D66" si="0">IF(B3=C3,"ok","no")</f>
        <v>ok</v>
      </c>
    </row>
    <row r="4" spans="2:4" x14ac:dyDescent="0.25">
      <c r="B4" s="1" t="s">
        <v>19</v>
      </c>
      <c r="C4" t="s">
        <v>19</v>
      </c>
      <c r="D4" t="str">
        <f t="shared" si="0"/>
        <v>ok</v>
      </c>
    </row>
    <row r="5" spans="2:4" x14ac:dyDescent="0.25">
      <c r="B5" s="1" t="s">
        <v>20</v>
      </c>
      <c r="C5" t="s">
        <v>20</v>
      </c>
      <c r="D5" t="str">
        <f t="shared" si="0"/>
        <v>ok</v>
      </c>
    </row>
    <row r="6" spans="2:4" x14ac:dyDescent="0.25">
      <c r="B6" s="1" t="s">
        <v>21</v>
      </c>
      <c r="C6" t="s">
        <v>21</v>
      </c>
      <c r="D6" t="str">
        <f t="shared" si="0"/>
        <v>ok</v>
      </c>
    </row>
    <row r="7" spans="2:4" x14ac:dyDescent="0.25">
      <c r="B7" s="1" t="s">
        <v>22</v>
      </c>
      <c r="C7" t="s">
        <v>22</v>
      </c>
      <c r="D7" t="str">
        <f t="shared" si="0"/>
        <v>ok</v>
      </c>
    </row>
    <row r="8" spans="2:4" x14ac:dyDescent="0.25">
      <c r="B8" s="1" t="s">
        <v>23</v>
      </c>
      <c r="C8" t="s">
        <v>23</v>
      </c>
      <c r="D8" t="str">
        <f t="shared" si="0"/>
        <v>ok</v>
      </c>
    </row>
    <row r="9" spans="2:4" x14ac:dyDescent="0.25">
      <c r="B9" s="1" t="s">
        <v>24</v>
      </c>
      <c r="C9" t="s">
        <v>24</v>
      </c>
      <c r="D9" t="str">
        <f t="shared" si="0"/>
        <v>ok</v>
      </c>
    </row>
    <row r="10" spans="2:4" x14ac:dyDescent="0.25">
      <c r="B10" s="1" t="s">
        <v>25</v>
      </c>
      <c r="C10" t="s">
        <v>25</v>
      </c>
      <c r="D10" t="str">
        <f t="shared" si="0"/>
        <v>ok</v>
      </c>
    </row>
    <row r="11" spans="2:4" x14ac:dyDescent="0.25">
      <c r="B11" s="1" t="s">
        <v>26</v>
      </c>
      <c r="C11" t="s">
        <v>26</v>
      </c>
      <c r="D11" t="str">
        <f t="shared" si="0"/>
        <v>ok</v>
      </c>
    </row>
    <row r="12" spans="2:4" x14ac:dyDescent="0.25">
      <c r="B12" s="1" t="s">
        <v>27</v>
      </c>
      <c r="C12" t="s">
        <v>27</v>
      </c>
      <c r="D12" t="str">
        <f t="shared" si="0"/>
        <v>ok</v>
      </c>
    </row>
    <row r="13" spans="2:4" x14ac:dyDescent="0.25">
      <c r="B13" s="1" t="s">
        <v>28</v>
      </c>
      <c r="C13" t="s">
        <v>28</v>
      </c>
      <c r="D13" t="str">
        <f t="shared" si="0"/>
        <v>ok</v>
      </c>
    </row>
    <row r="14" spans="2:4" x14ac:dyDescent="0.25">
      <c r="B14" s="1" t="s">
        <v>29</v>
      </c>
      <c r="C14" t="s">
        <v>29</v>
      </c>
      <c r="D14" t="str">
        <f t="shared" si="0"/>
        <v>ok</v>
      </c>
    </row>
    <row r="15" spans="2:4" x14ac:dyDescent="0.25">
      <c r="B15" s="1" t="s">
        <v>30</v>
      </c>
      <c r="C15" t="s">
        <v>30</v>
      </c>
      <c r="D15" t="str">
        <f t="shared" si="0"/>
        <v>ok</v>
      </c>
    </row>
    <row r="16" spans="2:4" x14ac:dyDescent="0.25">
      <c r="B16" s="1" t="s">
        <v>31</v>
      </c>
      <c r="C16" t="s">
        <v>31</v>
      </c>
      <c r="D16" t="str">
        <f t="shared" si="0"/>
        <v>ok</v>
      </c>
    </row>
    <row r="17" spans="2:4" x14ac:dyDescent="0.25">
      <c r="B17" s="1" t="s">
        <v>32</v>
      </c>
      <c r="C17" t="s">
        <v>32</v>
      </c>
      <c r="D17" t="str">
        <f t="shared" si="0"/>
        <v>ok</v>
      </c>
    </row>
    <row r="18" spans="2:4" x14ac:dyDescent="0.25">
      <c r="B18" s="1" t="s">
        <v>33</v>
      </c>
      <c r="C18" t="s">
        <v>33</v>
      </c>
      <c r="D18" t="str">
        <f t="shared" si="0"/>
        <v>ok</v>
      </c>
    </row>
    <row r="19" spans="2:4" x14ac:dyDescent="0.25">
      <c r="B19" s="1" t="s">
        <v>34</v>
      </c>
      <c r="C19" t="s">
        <v>34</v>
      </c>
      <c r="D19" t="str">
        <f t="shared" si="0"/>
        <v>ok</v>
      </c>
    </row>
    <row r="20" spans="2:4" x14ac:dyDescent="0.25">
      <c r="B20" s="1" t="s">
        <v>35</v>
      </c>
      <c r="C20" t="s">
        <v>35</v>
      </c>
      <c r="D20" t="str">
        <f t="shared" si="0"/>
        <v>ok</v>
      </c>
    </row>
    <row r="21" spans="2:4" x14ac:dyDescent="0.25">
      <c r="B21" s="1" t="s">
        <v>36</v>
      </c>
      <c r="C21" t="s">
        <v>36</v>
      </c>
      <c r="D21" t="str">
        <f t="shared" si="0"/>
        <v>ok</v>
      </c>
    </row>
    <row r="22" spans="2:4" x14ac:dyDescent="0.25">
      <c r="B22" s="1" t="s">
        <v>37</v>
      </c>
      <c r="C22" t="s">
        <v>37</v>
      </c>
      <c r="D22" t="str">
        <f t="shared" si="0"/>
        <v>ok</v>
      </c>
    </row>
    <row r="23" spans="2:4" x14ac:dyDescent="0.25">
      <c r="B23" s="1" t="s">
        <v>38</v>
      </c>
      <c r="C23" t="s">
        <v>38</v>
      </c>
      <c r="D23" t="str">
        <f t="shared" si="0"/>
        <v>ok</v>
      </c>
    </row>
    <row r="24" spans="2:4" x14ac:dyDescent="0.25">
      <c r="B24" s="1" t="s">
        <v>39</v>
      </c>
      <c r="C24" t="s">
        <v>39</v>
      </c>
      <c r="D24" t="str">
        <f t="shared" si="0"/>
        <v>ok</v>
      </c>
    </row>
    <row r="25" spans="2:4" x14ac:dyDescent="0.25">
      <c r="B25" s="1" t="s">
        <v>40</v>
      </c>
      <c r="C25" t="s">
        <v>40</v>
      </c>
      <c r="D25" t="str">
        <f t="shared" si="0"/>
        <v>ok</v>
      </c>
    </row>
    <row r="26" spans="2:4" x14ac:dyDescent="0.25">
      <c r="B26" s="1" t="s">
        <v>41</v>
      </c>
      <c r="C26" t="s">
        <v>41</v>
      </c>
      <c r="D26" t="str">
        <f t="shared" si="0"/>
        <v>ok</v>
      </c>
    </row>
    <row r="27" spans="2:4" x14ac:dyDescent="0.25">
      <c r="B27" s="1" t="s">
        <v>42</v>
      </c>
      <c r="C27" t="s">
        <v>42</v>
      </c>
      <c r="D27" t="str">
        <f t="shared" si="0"/>
        <v>ok</v>
      </c>
    </row>
    <row r="28" spans="2:4" x14ac:dyDescent="0.25">
      <c r="B28" s="1" t="s">
        <v>43</v>
      </c>
      <c r="C28" t="s">
        <v>43</v>
      </c>
      <c r="D28" t="str">
        <f t="shared" si="0"/>
        <v>ok</v>
      </c>
    </row>
    <row r="29" spans="2:4" x14ac:dyDescent="0.25">
      <c r="B29" s="1" t="s">
        <v>44</v>
      </c>
      <c r="C29" t="s">
        <v>44</v>
      </c>
      <c r="D29" t="str">
        <f t="shared" si="0"/>
        <v>ok</v>
      </c>
    </row>
    <row r="30" spans="2:4" x14ac:dyDescent="0.25">
      <c r="B30" s="1" t="s">
        <v>45</v>
      </c>
      <c r="C30" t="s">
        <v>45</v>
      </c>
      <c r="D30" t="str">
        <f t="shared" si="0"/>
        <v>ok</v>
      </c>
    </row>
    <row r="31" spans="2:4" x14ac:dyDescent="0.25">
      <c r="B31" s="1" t="s">
        <v>46</v>
      </c>
      <c r="C31" t="s">
        <v>46</v>
      </c>
      <c r="D31" t="str">
        <f t="shared" si="0"/>
        <v>ok</v>
      </c>
    </row>
    <row r="32" spans="2:4" x14ac:dyDescent="0.25">
      <c r="B32" s="1" t="s">
        <v>47</v>
      </c>
      <c r="C32" t="s">
        <v>47</v>
      </c>
      <c r="D32" t="str">
        <f t="shared" si="0"/>
        <v>ok</v>
      </c>
    </row>
    <row r="33" spans="2:4" x14ac:dyDescent="0.25">
      <c r="B33" s="1" t="s">
        <v>48</v>
      </c>
      <c r="C33" t="s">
        <v>48</v>
      </c>
      <c r="D33" t="str">
        <f t="shared" si="0"/>
        <v>ok</v>
      </c>
    </row>
    <row r="34" spans="2:4" x14ac:dyDescent="0.25">
      <c r="B34" s="1" t="s">
        <v>49</v>
      </c>
      <c r="C34" t="s">
        <v>49</v>
      </c>
      <c r="D34" t="str">
        <f t="shared" si="0"/>
        <v>ok</v>
      </c>
    </row>
    <row r="35" spans="2:4" x14ac:dyDescent="0.25">
      <c r="B35" s="1" t="s">
        <v>50</v>
      </c>
      <c r="C35" t="s">
        <v>50</v>
      </c>
      <c r="D35" t="str">
        <f t="shared" si="0"/>
        <v>ok</v>
      </c>
    </row>
    <row r="36" spans="2:4" x14ac:dyDescent="0.25">
      <c r="B36" s="1" t="s">
        <v>51</v>
      </c>
      <c r="C36" t="s">
        <v>51</v>
      </c>
      <c r="D36" t="str">
        <f t="shared" si="0"/>
        <v>ok</v>
      </c>
    </row>
    <row r="37" spans="2:4" x14ac:dyDescent="0.25">
      <c r="B37" s="1" t="s">
        <v>52</v>
      </c>
      <c r="C37" t="s">
        <v>52</v>
      </c>
      <c r="D37" t="str">
        <f t="shared" si="0"/>
        <v>ok</v>
      </c>
    </row>
    <row r="38" spans="2:4" x14ac:dyDescent="0.25">
      <c r="B38" s="1" t="s">
        <v>53</v>
      </c>
      <c r="C38" t="s">
        <v>53</v>
      </c>
      <c r="D38" t="str">
        <f t="shared" si="0"/>
        <v>ok</v>
      </c>
    </row>
    <row r="39" spans="2:4" x14ac:dyDescent="0.25">
      <c r="B39" s="1" t="s">
        <v>274</v>
      </c>
      <c r="C39" t="s">
        <v>301</v>
      </c>
      <c r="D39" t="str">
        <f t="shared" si="0"/>
        <v>no</v>
      </c>
    </row>
    <row r="40" spans="2:4" x14ac:dyDescent="0.25">
      <c r="B40" s="1" t="s">
        <v>275</v>
      </c>
      <c r="C40" t="s">
        <v>302</v>
      </c>
      <c r="D40" t="str">
        <f t="shared" si="0"/>
        <v>no</v>
      </c>
    </row>
    <row r="41" spans="2:4" x14ac:dyDescent="0.25">
      <c r="B41" s="1" t="s">
        <v>276</v>
      </c>
      <c r="C41" t="s">
        <v>303</v>
      </c>
      <c r="D41" t="str">
        <f t="shared" si="0"/>
        <v>no</v>
      </c>
    </row>
    <row r="42" spans="2:4" x14ac:dyDescent="0.25">
      <c r="B42" s="1" t="s">
        <v>277</v>
      </c>
      <c r="C42" t="s">
        <v>304</v>
      </c>
      <c r="D42" t="str">
        <f t="shared" si="0"/>
        <v>no</v>
      </c>
    </row>
    <row r="43" spans="2:4" x14ac:dyDescent="0.25">
      <c r="B43" s="1" t="s">
        <v>278</v>
      </c>
      <c r="C43" t="s">
        <v>305</v>
      </c>
      <c r="D43" t="str">
        <f t="shared" si="0"/>
        <v>no</v>
      </c>
    </row>
    <row r="44" spans="2:4" x14ac:dyDescent="0.25">
      <c r="B44" s="1" t="s">
        <v>279</v>
      </c>
      <c r="C44" t="s">
        <v>306</v>
      </c>
      <c r="D44" t="str">
        <f t="shared" si="0"/>
        <v>no</v>
      </c>
    </row>
    <row r="45" spans="2:4" x14ac:dyDescent="0.25">
      <c r="B45" s="1" t="s">
        <v>280</v>
      </c>
      <c r="C45" t="s">
        <v>307</v>
      </c>
      <c r="D45" t="str">
        <f t="shared" si="0"/>
        <v>no</v>
      </c>
    </row>
    <row r="46" spans="2:4" x14ac:dyDescent="0.25">
      <c r="B46" s="1" t="s">
        <v>281</v>
      </c>
      <c r="C46" t="s">
        <v>308</v>
      </c>
      <c r="D46" t="str">
        <f t="shared" si="0"/>
        <v>no</v>
      </c>
    </row>
    <row r="47" spans="2:4" x14ac:dyDescent="0.25">
      <c r="B47" s="1" t="s">
        <v>282</v>
      </c>
      <c r="C47" t="s">
        <v>309</v>
      </c>
      <c r="D47" t="str">
        <f t="shared" si="0"/>
        <v>no</v>
      </c>
    </row>
    <row r="48" spans="2:4" x14ac:dyDescent="0.25">
      <c r="B48" s="1" t="s">
        <v>283</v>
      </c>
      <c r="C48" t="s">
        <v>310</v>
      </c>
      <c r="D48" t="str">
        <f t="shared" si="0"/>
        <v>no</v>
      </c>
    </row>
    <row r="49" spans="2:4" x14ac:dyDescent="0.25">
      <c r="B49" s="1" t="s">
        <v>284</v>
      </c>
      <c r="C49" t="s">
        <v>311</v>
      </c>
      <c r="D49" t="str">
        <f t="shared" si="0"/>
        <v>no</v>
      </c>
    </row>
    <row r="50" spans="2:4" x14ac:dyDescent="0.25">
      <c r="B50" s="1" t="s">
        <v>285</v>
      </c>
      <c r="C50" t="s">
        <v>312</v>
      </c>
      <c r="D50" t="str">
        <f t="shared" si="0"/>
        <v>no</v>
      </c>
    </row>
    <row r="51" spans="2:4" x14ac:dyDescent="0.25">
      <c r="B51" s="1" t="s">
        <v>286</v>
      </c>
      <c r="C51" t="s">
        <v>313</v>
      </c>
      <c r="D51" t="str">
        <f t="shared" si="0"/>
        <v>no</v>
      </c>
    </row>
    <row r="52" spans="2:4" x14ac:dyDescent="0.25">
      <c r="B52" s="1" t="s">
        <v>287</v>
      </c>
      <c r="C52" t="s">
        <v>314</v>
      </c>
      <c r="D52" t="str">
        <f t="shared" si="0"/>
        <v>no</v>
      </c>
    </row>
    <row r="53" spans="2:4" x14ac:dyDescent="0.25">
      <c r="B53" s="1" t="s">
        <v>288</v>
      </c>
      <c r="C53" t="s">
        <v>315</v>
      </c>
      <c r="D53" t="str">
        <f t="shared" si="0"/>
        <v>no</v>
      </c>
    </row>
    <row r="54" spans="2:4" x14ac:dyDescent="0.25">
      <c r="B54" s="1" t="s">
        <v>289</v>
      </c>
      <c r="C54" t="s">
        <v>316</v>
      </c>
      <c r="D54" t="str">
        <f t="shared" si="0"/>
        <v>no</v>
      </c>
    </row>
    <row r="55" spans="2:4" x14ac:dyDescent="0.25">
      <c r="B55" s="1" t="s">
        <v>290</v>
      </c>
      <c r="C55" t="s">
        <v>317</v>
      </c>
      <c r="D55" t="str">
        <f t="shared" si="0"/>
        <v>no</v>
      </c>
    </row>
    <row r="56" spans="2:4" x14ac:dyDescent="0.25">
      <c r="B56" s="1" t="s">
        <v>291</v>
      </c>
      <c r="C56" t="s">
        <v>318</v>
      </c>
      <c r="D56" t="str">
        <f t="shared" si="0"/>
        <v>no</v>
      </c>
    </row>
    <row r="57" spans="2:4" x14ac:dyDescent="0.25">
      <c r="B57" s="1" t="s">
        <v>292</v>
      </c>
      <c r="C57" t="s">
        <v>319</v>
      </c>
      <c r="D57" t="str">
        <f t="shared" si="0"/>
        <v>no</v>
      </c>
    </row>
    <row r="58" spans="2:4" x14ac:dyDescent="0.25">
      <c r="B58" s="1" t="s">
        <v>54</v>
      </c>
      <c r="C58" t="s">
        <v>54</v>
      </c>
      <c r="D58" t="str">
        <f t="shared" si="0"/>
        <v>ok</v>
      </c>
    </row>
    <row r="59" spans="2:4" x14ac:dyDescent="0.25">
      <c r="B59" s="1" t="s">
        <v>55</v>
      </c>
      <c r="C59" t="s">
        <v>55</v>
      </c>
      <c r="D59" t="str">
        <f t="shared" si="0"/>
        <v>ok</v>
      </c>
    </row>
    <row r="60" spans="2:4" x14ac:dyDescent="0.25">
      <c r="B60" s="1" t="s">
        <v>56</v>
      </c>
      <c r="C60" t="s">
        <v>56</v>
      </c>
      <c r="D60" t="str">
        <f t="shared" si="0"/>
        <v>ok</v>
      </c>
    </row>
    <row r="61" spans="2:4" x14ac:dyDescent="0.25">
      <c r="B61" s="1" t="s">
        <v>57</v>
      </c>
      <c r="C61" t="s">
        <v>57</v>
      </c>
      <c r="D61" t="str">
        <f t="shared" si="0"/>
        <v>ok</v>
      </c>
    </row>
    <row r="62" spans="2:4" x14ac:dyDescent="0.25">
      <c r="B62" s="1" t="s">
        <v>58</v>
      </c>
      <c r="C62" t="s">
        <v>58</v>
      </c>
      <c r="D62" t="str">
        <f t="shared" si="0"/>
        <v>ok</v>
      </c>
    </row>
    <row r="63" spans="2:4" x14ac:dyDescent="0.25">
      <c r="B63" s="1" t="s">
        <v>59</v>
      </c>
      <c r="C63" t="s">
        <v>59</v>
      </c>
      <c r="D63" t="str">
        <f t="shared" si="0"/>
        <v>ok</v>
      </c>
    </row>
    <row r="64" spans="2:4" x14ac:dyDescent="0.25">
      <c r="B64" s="1" t="s">
        <v>60</v>
      </c>
      <c r="C64" t="s">
        <v>60</v>
      </c>
      <c r="D64" t="str">
        <f t="shared" si="0"/>
        <v>ok</v>
      </c>
    </row>
    <row r="65" spans="2:4" x14ac:dyDescent="0.25">
      <c r="B65" s="1" t="s">
        <v>61</v>
      </c>
      <c r="C65" t="s">
        <v>61</v>
      </c>
      <c r="D65" t="str">
        <f t="shared" si="0"/>
        <v>ok</v>
      </c>
    </row>
    <row r="66" spans="2:4" x14ac:dyDescent="0.25">
      <c r="B66" s="1" t="s">
        <v>62</v>
      </c>
      <c r="C66" t="s">
        <v>62</v>
      </c>
      <c r="D66" t="str">
        <f t="shared" si="0"/>
        <v>ok</v>
      </c>
    </row>
    <row r="67" spans="2:4" x14ac:dyDescent="0.25">
      <c r="B67" s="1" t="s">
        <v>63</v>
      </c>
      <c r="C67" t="s">
        <v>63</v>
      </c>
      <c r="D67" t="str">
        <f t="shared" ref="D67:D127" si="1">IF(B67=C67,"ok","no")</f>
        <v>ok</v>
      </c>
    </row>
    <row r="68" spans="2:4" x14ac:dyDescent="0.25">
      <c r="B68" s="1" t="s">
        <v>64</v>
      </c>
      <c r="C68" t="s">
        <v>64</v>
      </c>
      <c r="D68" t="str">
        <f t="shared" si="1"/>
        <v>ok</v>
      </c>
    </row>
    <row r="69" spans="2:4" x14ac:dyDescent="0.25">
      <c r="B69" s="1" t="s">
        <v>65</v>
      </c>
      <c r="C69" t="s">
        <v>65</v>
      </c>
      <c r="D69" t="str">
        <f t="shared" si="1"/>
        <v>ok</v>
      </c>
    </row>
    <row r="70" spans="2:4" x14ac:dyDescent="0.25">
      <c r="B70" s="1" t="s">
        <v>66</v>
      </c>
      <c r="C70" t="s">
        <v>66</v>
      </c>
      <c r="D70" t="str">
        <f t="shared" si="1"/>
        <v>ok</v>
      </c>
    </row>
    <row r="71" spans="2:4" x14ac:dyDescent="0.25">
      <c r="B71" s="1" t="s">
        <v>67</v>
      </c>
      <c r="C71" t="s">
        <v>67</v>
      </c>
      <c r="D71" t="str">
        <f t="shared" si="1"/>
        <v>ok</v>
      </c>
    </row>
    <row r="72" spans="2:4" x14ac:dyDescent="0.25">
      <c r="B72" s="1" t="s">
        <v>68</v>
      </c>
      <c r="C72" t="s">
        <v>68</v>
      </c>
      <c r="D72" t="str">
        <f t="shared" si="1"/>
        <v>ok</v>
      </c>
    </row>
    <row r="73" spans="2:4" x14ac:dyDescent="0.25">
      <c r="B73" s="1" t="s">
        <v>69</v>
      </c>
      <c r="C73" t="s">
        <v>69</v>
      </c>
      <c r="D73" t="str">
        <f t="shared" si="1"/>
        <v>ok</v>
      </c>
    </row>
    <row r="74" spans="2:4" x14ac:dyDescent="0.25">
      <c r="B74" s="1" t="s">
        <v>70</v>
      </c>
      <c r="C74" t="s">
        <v>70</v>
      </c>
      <c r="D74" t="str">
        <f t="shared" si="1"/>
        <v>ok</v>
      </c>
    </row>
    <row r="75" spans="2:4" x14ac:dyDescent="0.25">
      <c r="B75" s="1" t="s">
        <v>71</v>
      </c>
      <c r="C75" t="s">
        <v>71</v>
      </c>
      <c r="D75" t="str">
        <f t="shared" si="1"/>
        <v>ok</v>
      </c>
    </row>
    <row r="76" spans="2:4" x14ac:dyDescent="0.25">
      <c r="B76" s="1" t="s">
        <v>72</v>
      </c>
      <c r="C76" t="s">
        <v>72</v>
      </c>
      <c r="D76" t="str">
        <f t="shared" si="1"/>
        <v>ok</v>
      </c>
    </row>
    <row r="77" spans="2:4" x14ac:dyDescent="0.25">
      <c r="B77" s="1" t="s">
        <v>73</v>
      </c>
      <c r="C77" t="s">
        <v>73</v>
      </c>
      <c r="D77" t="str">
        <f t="shared" si="1"/>
        <v>ok</v>
      </c>
    </row>
    <row r="78" spans="2:4" x14ac:dyDescent="0.25">
      <c r="B78" s="1" t="s">
        <v>74</v>
      </c>
      <c r="C78" t="s">
        <v>74</v>
      </c>
      <c r="D78" t="str">
        <f t="shared" si="1"/>
        <v>ok</v>
      </c>
    </row>
    <row r="79" spans="2:4" x14ac:dyDescent="0.25">
      <c r="B79" s="1" t="s">
        <v>75</v>
      </c>
      <c r="C79" t="s">
        <v>75</v>
      </c>
      <c r="D79" t="str">
        <f t="shared" si="1"/>
        <v>ok</v>
      </c>
    </row>
    <row r="80" spans="2:4" x14ac:dyDescent="0.25">
      <c r="B80" s="1" t="s">
        <v>76</v>
      </c>
      <c r="C80" t="s">
        <v>76</v>
      </c>
      <c r="D80" t="str">
        <f t="shared" si="1"/>
        <v>ok</v>
      </c>
    </row>
    <row r="81" spans="2:4" x14ac:dyDescent="0.25">
      <c r="B81" s="1" t="s">
        <v>77</v>
      </c>
      <c r="C81" t="s">
        <v>77</v>
      </c>
      <c r="D81" t="str">
        <f t="shared" si="1"/>
        <v>ok</v>
      </c>
    </row>
    <row r="82" spans="2:4" x14ac:dyDescent="0.25">
      <c r="B82" s="1" t="s">
        <v>78</v>
      </c>
      <c r="C82" t="s">
        <v>78</v>
      </c>
      <c r="D82" t="str">
        <f t="shared" si="1"/>
        <v>ok</v>
      </c>
    </row>
    <row r="83" spans="2:4" x14ac:dyDescent="0.25">
      <c r="B83" s="1" t="s">
        <v>79</v>
      </c>
      <c r="C83" t="s">
        <v>79</v>
      </c>
      <c r="D83" t="str">
        <f t="shared" si="1"/>
        <v>ok</v>
      </c>
    </row>
    <row r="84" spans="2:4" x14ac:dyDescent="0.25">
      <c r="B84" s="1" t="s">
        <v>80</v>
      </c>
      <c r="C84" t="s">
        <v>80</v>
      </c>
      <c r="D84" t="str">
        <f t="shared" si="1"/>
        <v>ok</v>
      </c>
    </row>
    <row r="85" spans="2:4" x14ac:dyDescent="0.25">
      <c r="B85" s="1" t="s">
        <v>81</v>
      </c>
      <c r="C85" t="s">
        <v>81</v>
      </c>
      <c r="D85" t="str">
        <f t="shared" si="1"/>
        <v>ok</v>
      </c>
    </row>
    <row r="86" spans="2:4" x14ac:dyDescent="0.25">
      <c r="B86" s="1" t="s">
        <v>82</v>
      </c>
      <c r="C86" t="s">
        <v>82</v>
      </c>
      <c r="D86" t="str">
        <f t="shared" si="1"/>
        <v>ok</v>
      </c>
    </row>
    <row r="87" spans="2:4" x14ac:dyDescent="0.25">
      <c r="B87" s="1" t="s">
        <v>83</v>
      </c>
      <c r="C87" t="s">
        <v>83</v>
      </c>
      <c r="D87" t="str">
        <f t="shared" si="1"/>
        <v>ok</v>
      </c>
    </row>
    <row r="88" spans="2:4" x14ac:dyDescent="0.25">
      <c r="B88" s="1" t="s">
        <v>84</v>
      </c>
      <c r="C88" t="s">
        <v>84</v>
      </c>
      <c r="D88" t="str">
        <f t="shared" si="1"/>
        <v>ok</v>
      </c>
    </row>
    <row r="89" spans="2:4" x14ac:dyDescent="0.25">
      <c r="B89" s="1" t="s">
        <v>85</v>
      </c>
      <c r="C89" t="s">
        <v>85</v>
      </c>
      <c r="D89" t="str">
        <f t="shared" si="1"/>
        <v>ok</v>
      </c>
    </row>
    <row r="90" spans="2:4" x14ac:dyDescent="0.25">
      <c r="B90" s="1" t="s">
        <v>86</v>
      </c>
      <c r="C90" t="s">
        <v>86</v>
      </c>
      <c r="D90" t="str">
        <f t="shared" si="1"/>
        <v>ok</v>
      </c>
    </row>
    <row r="91" spans="2:4" x14ac:dyDescent="0.25">
      <c r="B91" s="1" t="s">
        <v>87</v>
      </c>
      <c r="C91" t="s">
        <v>87</v>
      </c>
      <c r="D91" t="str">
        <f t="shared" si="1"/>
        <v>ok</v>
      </c>
    </row>
    <row r="92" spans="2:4" x14ac:dyDescent="0.25">
      <c r="B92" s="1" t="s">
        <v>88</v>
      </c>
      <c r="C92" t="s">
        <v>88</v>
      </c>
      <c r="D92" t="str">
        <f t="shared" si="1"/>
        <v>ok</v>
      </c>
    </row>
    <row r="93" spans="2:4" x14ac:dyDescent="0.25">
      <c r="B93" s="1" t="s">
        <v>89</v>
      </c>
      <c r="C93" t="s">
        <v>89</v>
      </c>
      <c r="D93" t="str">
        <f t="shared" si="1"/>
        <v>ok</v>
      </c>
    </row>
    <row r="94" spans="2:4" x14ac:dyDescent="0.25">
      <c r="B94" s="1" t="s">
        <v>90</v>
      </c>
      <c r="C94" t="s">
        <v>90</v>
      </c>
      <c r="D94" t="str">
        <f t="shared" si="1"/>
        <v>ok</v>
      </c>
    </row>
    <row r="95" spans="2:4" x14ac:dyDescent="0.25">
      <c r="B95" s="1" t="s">
        <v>91</v>
      </c>
      <c r="C95" t="s">
        <v>91</v>
      </c>
      <c r="D95" t="str">
        <f t="shared" si="1"/>
        <v>ok</v>
      </c>
    </row>
    <row r="96" spans="2:4" x14ac:dyDescent="0.25">
      <c r="B96" s="1" t="s">
        <v>92</v>
      </c>
      <c r="C96" t="s">
        <v>92</v>
      </c>
      <c r="D96" t="str">
        <f t="shared" si="1"/>
        <v>ok</v>
      </c>
    </row>
    <row r="97" spans="2:4" x14ac:dyDescent="0.25">
      <c r="B97" s="1" t="s">
        <v>93</v>
      </c>
      <c r="C97" t="s">
        <v>93</v>
      </c>
      <c r="D97" t="str">
        <f t="shared" si="1"/>
        <v>ok</v>
      </c>
    </row>
    <row r="98" spans="2:4" x14ac:dyDescent="0.25">
      <c r="B98" s="1" t="s">
        <v>94</v>
      </c>
      <c r="C98" t="s">
        <v>94</v>
      </c>
      <c r="D98" t="str">
        <f t="shared" si="1"/>
        <v>ok</v>
      </c>
    </row>
    <row r="99" spans="2:4" x14ac:dyDescent="0.25">
      <c r="B99" s="1" t="s">
        <v>95</v>
      </c>
      <c r="C99" t="s">
        <v>95</v>
      </c>
      <c r="D99" t="str">
        <f t="shared" si="1"/>
        <v>ok</v>
      </c>
    </row>
    <row r="100" spans="2:4" x14ac:dyDescent="0.25">
      <c r="B100" s="1" t="s">
        <v>96</v>
      </c>
      <c r="C100" t="s">
        <v>96</v>
      </c>
      <c r="D100" t="str">
        <f t="shared" si="1"/>
        <v>ok</v>
      </c>
    </row>
    <row r="101" spans="2:4" x14ac:dyDescent="0.25">
      <c r="B101" s="1" t="s">
        <v>97</v>
      </c>
      <c r="C101" t="s">
        <v>97</v>
      </c>
      <c r="D101" t="str">
        <f t="shared" si="1"/>
        <v>ok</v>
      </c>
    </row>
    <row r="102" spans="2:4" x14ac:dyDescent="0.25">
      <c r="B102" s="1" t="s">
        <v>98</v>
      </c>
      <c r="C102" t="s">
        <v>98</v>
      </c>
      <c r="D102" t="str">
        <f t="shared" si="1"/>
        <v>ok</v>
      </c>
    </row>
    <row r="103" spans="2:4" x14ac:dyDescent="0.25">
      <c r="B103" s="1" t="s">
        <v>231</v>
      </c>
      <c r="C103" t="s">
        <v>231</v>
      </c>
      <c r="D103" t="str">
        <f t="shared" si="1"/>
        <v>ok</v>
      </c>
    </row>
    <row r="104" spans="2:4" x14ac:dyDescent="0.25">
      <c r="B104" s="1" t="s">
        <v>232</v>
      </c>
      <c r="C104" t="s">
        <v>232</v>
      </c>
      <c r="D104" t="str">
        <f t="shared" si="1"/>
        <v>ok</v>
      </c>
    </row>
    <row r="105" spans="2:4" x14ac:dyDescent="0.25">
      <c r="B105" s="1" t="s">
        <v>233</v>
      </c>
      <c r="C105" t="s">
        <v>233</v>
      </c>
      <c r="D105" t="str">
        <f t="shared" si="1"/>
        <v>ok</v>
      </c>
    </row>
    <row r="106" spans="2:4" x14ac:dyDescent="0.25">
      <c r="B106" s="1" t="s">
        <v>234</v>
      </c>
      <c r="C106" t="s">
        <v>234</v>
      </c>
      <c r="D106" t="str">
        <f t="shared" si="1"/>
        <v>ok</v>
      </c>
    </row>
    <row r="107" spans="2:4" x14ac:dyDescent="0.25">
      <c r="B107" s="1" t="s">
        <v>235</v>
      </c>
      <c r="C107" t="s">
        <v>235</v>
      </c>
      <c r="D107" t="str">
        <f t="shared" si="1"/>
        <v>ok</v>
      </c>
    </row>
    <row r="108" spans="2:4" x14ac:dyDescent="0.25">
      <c r="B108" s="1" t="s">
        <v>236</v>
      </c>
      <c r="C108" t="s">
        <v>236</v>
      </c>
      <c r="D108" t="str">
        <f t="shared" si="1"/>
        <v>ok</v>
      </c>
    </row>
    <row r="109" spans="2:4" x14ac:dyDescent="0.25">
      <c r="B109" s="1" t="s">
        <v>237</v>
      </c>
      <c r="C109" t="s">
        <v>237</v>
      </c>
      <c r="D109" t="str">
        <f t="shared" si="1"/>
        <v>ok</v>
      </c>
    </row>
    <row r="110" spans="2:4" x14ac:dyDescent="0.25">
      <c r="B110" s="1" t="s">
        <v>238</v>
      </c>
      <c r="C110" t="s">
        <v>238</v>
      </c>
      <c r="D110" t="str">
        <f t="shared" si="1"/>
        <v>ok</v>
      </c>
    </row>
    <row r="111" spans="2:4" x14ac:dyDescent="0.25">
      <c r="B111" s="1" t="s">
        <v>239</v>
      </c>
      <c r="C111" t="s">
        <v>239</v>
      </c>
      <c r="D111" t="str">
        <f t="shared" si="1"/>
        <v>ok</v>
      </c>
    </row>
    <row r="112" spans="2:4" x14ac:dyDescent="0.25">
      <c r="B112" s="1" t="s">
        <v>240</v>
      </c>
      <c r="C112" t="s">
        <v>240</v>
      </c>
      <c r="D112" t="str">
        <f t="shared" si="1"/>
        <v>ok</v>
      </c>
    </row>
    <row r="113" spans="2:4" x14ac:dyDescent="0.25">
      <c r="B113" s="1" t="s">
        <v>241</v>
      </c>
      <c r="C113" t="s">
        <v>241</v>
      </c>
      <c r="D113" t="str">
        <f t="shared" si="1"/>
        <v>ok</v>
      </c>
    </row>
    <row r="114" spans="2:4" x14ac:dyDescent="0.25">
      <c r="B114" s="1" t="s">
        <v>242</v>
      </c>
      <c r="C114" t="s">
        <v>242</v>
      </c>
      <c r="D114" t="str">
        <f t="shared" si="1"/>
        <v>ok</v>
      </c>
    </row>
    <row r="115" spans="2:4" x14ac:dyDescent="0.25">
      <c r="B115" s="1" t="s">
        <v>243</v>
      </c>
      <c r="C115" t="s">
        <v>243</v>
      </c>
      <c r="D115" t="str">
        <f t="shared" si="1"/>
        <v>ok</v>
      </c>
    </row>
    <row r="116" spans="2:4" x14ac:dyDescent="0.25">
      <c r="B116" s="1" t="s">
        <v>244</v>
      </c>
      <c r="C116" t="s">
        <v>244</v>
      </c>
      <c r="D116" t="str">
        <f t="shared" si="1"/>
        <v>ok</v>
      </c>
    </row>
    <row r="117" spans="2:4" x14ac:dyDescent="0.25">
      <c r="B117" s="1" t="s">
        <v>245</v>
      </c>
      <c r="C117" t="s">
        <v>245</v>
      </c>
      <c r="D117" t="str">
        <f t="shared" si="1"/>
        <v>ok</v>
      </c>
    </row>
    <row r="118" spans="2:4" x14ac:dyDescent="0.25">
      <c r="B118" s="1" t="s">
        <v>246</v>
      </c>
      <c r="C118" t="s">
        <v>246</v>
      </c>
      <c r="D118" t="str">
        <f t="shared" si="1"/>
        <v>ok</v>
      </c>
    </row>
    <row r="119" spans="2:4" x14ac:dyDescent="0.25">
      <c r="B119" s="1" t="s">
        <v>247</v>
      </c>
      <c r="C119" t="s">
        <v>247</v>
      </c>
      <c r="D119" t="str">
        <f t="shared" si="1"/>
        <v>ok</v>
      </c>
    </row>
    <row r="120" spans="2:4" x14ac:dyDescent="0.25">
      <c r="B120" s="1" t="s">
        <v>248</v>
      </c>
      <c r="C120" t="s">
        <v>248</v>
      </c>
      <c r="D120" t="str">
        <f t="shared" si="1"/>
        <v>ok</v>
      </c>
    </row>
    <row r="121" spans="2:4" x14ac:dyDescent="0.25">
      <c r="B121" s="1" t="s">
        <v>249</v>
      </c>
      <c r="C121" t="s">
        <v>249</v>
      </c>
      <c r="D121" t="str">
        <f t="shared" si="1"/>
        <v>ok</v>
      </c>
    </row>
    <row r="122" spans="2:4" x14ac:dyDescent="0.25">
      <c r="B122" s="1" t="s">
        <v>250</v>
      </c>
      <c r="C122" t="s">
        <v>250</v>
      </c>
      <c r="D122" t="str">
        <f t="shared" si="1"/>
        <v>ok</v>
      </c>
    </row>
    <row r="123" spans="2:4" x14ac:dyDescent="0.25">
      <c r="B123" s="1" t="s">
        <v>251</v>
      </c>
      <c r="C123" t="s">
        <v>251</v>
      </c>
      <c r="D123" t="str">
        <f t="shared" si="1"/>
        <v>ok</v>
      </c>
    </row>
    <row r="124" spans="2:4" x14ac:dyDescent="0.25">
      <c r="B124" s="1" t="s">
        <v>293</v>
      </c>
      <c r="D124" t="str">
        <f t="shared" si="1"/>
        <v>no</v>
      </c>
    </row>
    <row r="125" spans="2:4" x14ac:dyDescent="0.25">
      <c r="B125" s="1" t="s">
        <v>294</v>
      </c>
      <c r="D125" t="str">
        <f t="shared" si="1"/>
        <v>no</v>
      </c>
    </row>
    <row r="126" spans="2:4" x14ac:dyDescent="0.25">
      <c r="B126" s="1" t="s">
        <v>295</v>
      </c>
      <c r="D126" t="str">
        <f t="shared" si="1"/>
        <v>no</v>
      </c>
    </row>
    <row r="127" spans="2:4" x14ac:dyDescent="0.25">
      <c r="B127" s="1" t="s">
        <v>296</v>
      </c>
      <c r="D127" t="str">
        <f t="shared" si="1"/>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CPU10762</cp:lastModifiedBy>
  <cp:lastPrinted>2013-07-11T00:34:50Z</cp:lastPrinted>
  <dcterms:created xsi:type="dcterms:W3CDTF">2011-03-07T20:30:00Z</dcterms:created>
  <dcterms:modified xsi:type="dcterms:W3CDTF">2025-01-14T18:15:39Z</dcterms:modified>
</cp:coreProperties>
</file>