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D029E93F-EAA0-4985-A20E-625A6D213A1B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Hoja1!$A$4:$I$69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2" i="2"/>
</calcChain>
</file>

<file path=xl/sharedStrings.xml><?xml version="1.0" encoding="utf-8"?>
<sst xmlns="http://schemas.openxmlformats.org/spreadsheetml/2006/main" count="708" uniqueCount="293">
  <si>
    <t>Modalidad</t>
  </si>
  <si>
    <t>Estado</t>
  </si>
  <si>
    <t>Responsable Técnico</t>
  </si>
  <si>
    <t>Monto Aprobado CTA</t>
  </si>
  <si>
    <t>A</t>
  </si>
  <si>
    <t>B</t>
  </si>
  <si>
    <t>D</t>
  </si>
  <si>
    <t>C</t>
  </si>
  <si>
    <t>INIFAP (Instituto Nacional de Investigaciones Forestales, Agricolas y Pecuarias)</t>
  </si>
  <si>
    <t>Centro de Investigación Científica y de Educación Superior de Ensenada (CICESE)</t>
  </si>
  <si>
    <t>B.C.</t>
  </si>
  <si>
    <t>D.F.</t>
  </si>
  <si>
    <t>Jal.</t>
  </si>
  <si>
    <t>Finiquitado</t>
  </si>
  <si>
    <t>En desarrollo</t>
  </si>
  <si>
    <t>Centro de Investigación y Asistencia en Tecnología y Diseño del Estado de Jalisco, A.C. (CIATEJ)</t>
  </si>
  <si>
    <t>Nayarit</t>
  </si>
  <si>
    <t>NAY-2003-C01-9302</t>
  </si>
  <si>
    <t>NAY-2003-C01-9307</t>
  </si>
  <si>
    <t>NAY-2003-C01-9403</t>
  </si>
  <si>
    <t>NAY-2003-C01-9416</t>
  </si>
  <si>
    <t>NAY-2003-C01-9420</t>
  </si>
  <si>
    <t>NAY-2003-C01-9450</t>
  </si>
  <si>
    <t>NAY-2003-C01-9452</t>
  </si>
  <si>
    <t>NAY-2003-C01-9457</t>
  </si>
  <si>
    <t>NAY-2003-C01-9468</t>
  </si>
  <si>
    <t>NAY-2003-C01-9593</t>
  </si>
  <si>
    <t>NAY-2003-C01-9594</t>
  </si>
  <si>
    <t>NAY-2003-C01-9595</t>
  </si>
  <si>
    <t>NAY-2003-C01-9605</t>
  </si>
  <si>
    <t>NAY-2003-C01-9622</t>
  </si>
  <si>
    <t>NAY-2003-C01-9661</t>
  </si>
  <si>
    <t>NAY-2003-C01-9671</t>
  </si>
  <si>
    <t>NAY-2004-C01-01</t>
  </si>
  <si>
    <t>NAY-2005-C01-14</t>
  </si>
  <si>
    <t>NAY-2005-C01-15</t>
  </si>
  <si>
    <t>NAY-2005-C01-16</t>
  </si>
  <si>
    <t>NAY-2005-C01-25</t>
  </si>
  <si>
    <t>NAY-2005-C02-17626</t>
  </si>
  <si>
    <t>NAY-2006-C01-66170</t>
  </si>
  <si>
    <t>NAY-2006-C02-63027</t>
  </si>
  <si>
    <t>NAY-2007-C02-118812</t>
  </si>
  <si>
    <t>NAY-2007-C02-73857</t>
  </si>
  <si>
    <t>NAY-2007-C02-85903</t>
  </si>
  <si>
    <t>NAY-2007-C02-88235</t>
  </si>
  <si>
    <t>NAY-2007-C03-74148</t>
  </si>
  <si>
    <t>NAY-2007-C04-81795</t>
  </si>
  <si>
    <t>NAY-2007-C04-82691</t>
  </si>
  <si>
    <t>NAY-2007-C04-83881</t>
  </si>
  <si>
    <t>NAY-2007-C05-80346</t>
  </si>
  <si>
    <t>NAY-2007-C05-85192</t>
  </si>
  <si>
    <t>NAY-2008-C01-91276</t>
  </si>
  <si>
    <t>NAY-2008-C01-93389</t>
  </si>
  <si>
    <t>NAY-2008-C02-91781</t>
  </si>
  <si>
    <t>NAY-2008-C02-92049</t>
  </si>
  <si>
    <t>NAY-2008-C02-92071</t>
  </si>
  <si>
    <t>NAY-2008-C02-92125</t>
  </si>
  <si>
    <t>NAY-2008-C02-92232</t>
  </si>
  <si>
    <t>NAY-2008-C02-92435</t>
  </si>
  <si>
    <t>NAY-2008-C02-92495</t>
  </si>
  <si>
    <t>NAY-2008-C02-92632</t>
  </si>
  <si>
    <t>NAY-2008-C02-92660</t>
  </si>
  <si>
    <t>NAY-2008-C02-92774</t>
  </si>
  <si>
    <t>NAY-2008-C03-111369</t>
  </si>
  <si>
    <t>NAY-2008-C03-111686</t>
  </si>
  <si>
    <t>NAY-2008-C03-113064</t>
  </si>
  <si>
    <t>NAY-2008-C04-109183</t>
  </si>
  <si>
    <t>NAY-2008-C04-109589</t>
  </si>
  <si>
    <t>NAY-2008-E01-91236</t>
  </si>
  <si>
    <t>NAY-2009-C01-134290</t>
  </si>
  <si>
    <t>NAY-2009-C02-131614</t>
  </si>
  <si>
    <t>NAY-2009-C02-135714</t>
  </si>
  <si>
    <t>NAY-2010-C01-145384</t>
  </si>
  <si>
    <t>NAY-2010-C01-148958</t>
  </si>
  <si>
    <t>NAY-2010-C02-148103</t>
  </si>
  <si>
    <t>NAY-2010-C02-148784</t>
  </si>
  <si>
    <t>NAY-2010-C02-149134</t>
  </si>
  <si>
    <t>NAY-2011-C01-164630</t>
  </si>
  <si>
    <t>NAY-2011-C02-164050</t>
  </si>
  <si>
    <t>NAY-2011-C02-164213</t>
  </si>
  <si>
    <t xml:space="preserve">Optimización del proceso de conservación de frutas regionales tropicales por la tecnología de métodos combinados autoestabilizadas en el envase. </t>
  </si>
  <si>
    <t xml:space="preserve">Salud genética en el cultivo de camarón blanco para la prevención de la mancha blanca. </t>
  </si>
  <si>
    <t>Desarrollo de tecnologías de poda y manejo de huertos de producción intensiva que incrementen la  productividad del mango nayarita.</t>
  </si>
  <si>
    <t>Desarrollo, producción y utilización de híbridos de maíz con la participación de pequeños agricultores.</t>
  </si>
  <si>
    <t xml:space="preserve">Generación y transferencia de tecnología para la producción continua de calabaza japonesa orgánica empleada para la reproducción de insectos benéficos contra cochinilla rosada. </t>
  </si>
  <si>
    <t>Tecnología para el control biológico de la cochinilla rosada del hibisco maconellicoccus hirsutus (green) en Nayarit.</t>
  </si>
  <si>
    <t>Modelo metodológico para medir la magnitud y competitividad de la actividad económica del estado y su grado de integración con la región centro-occidente.</t>
  </si>
  <si>
    <t>Elaboración del proyecto para la constitución del Centro de Investigación y Desarrollo de Tecnologías de la Información (CIDETI).</t>
  </si>
  <si>
    <t>Creación y puesta en marcha del Instituto de Investigación y Desarrollo Educativo de Nayarit.</t>
  </si>
  <si>
    <t>Unidad CIBNOR de sanidad, inocuidad y mejoramiento acuícola.</t>
  </si>
  <si>
    <t>E</t>
  </si>
  <si>
    <t>Centro de Investigaciones Biológicas del Noroeste, S.C. (CIBNOR)</t>
  </si>
  <si>
    <t>Centro de Investigación en Alimentación y Desarrollo, A.C. (CIAD)</t>
  </si>
  <si>
    <t>Instituto Tecnológico de Tepic</t>
  </si>
  <si>
    <t>UAN (Universidad Autónoma de Nayarit)</t>
  </si>
  <si>
    <t>Grupo Industrial Para El Desarrollo Educacional, S.A. De C.V.</t>
  </si>
  <si>
    <t xml:space="preserve">Natura Xalli, S. A. de C. V. </t>
  </si>
  <si>
    <t>ACUACULTIVOS TRINITARIOS DE MEX, S.A.DE C.V.</t>
  </si>
  <si>
    <t>El Colegio de México, A.C. (COLMEX)</t>
  </si>
  <si>
    <t>SOCIEDAD MEXICANA PARA LA DIVULGACION DE LA CIENCIA Y LA TECNICA, A.C.</t>
  </si>
  <si>
    <t>ECOFERT, S.A. DE C.V.</t>
  </si>
  <si>
    <t>B.C.S.</t>
  </si>
  <si>
    <t>Nay.</t>
  </si>
  <si>
    <t>Sin.</t>
  </si>
  <si>
    <t>Tamps.</t>
  </si>
  <si>
    <t>Son.</t>
  </si>
  <si>
    <t xml:space="preserve">Samuel Salazar García </t>
  </si>
  <si>
    <t xml:space="preserve">VICTOR VAZQUEZ VALDIVIA </t>
  </si>
  <si>
    <t xml:space="preserve">Arturo Ruiz Luna </t>
  </si>
  <si>
    <t xml:space="preserve">JUAN ARTURO RAGAZZO SANCHEZ </t>
  </si>
  <si>
    <t xml:space="preserve">Ninfa María Rosas García </t>
  </si>
  <si>
    <t xml:space="preserve">José Francisco Villanueva Avalos </t>
  </si>
  <si>
    <t xml:space="preserve">José Armando Ulloa . </t>
  </si>
  <si>
    <t xml:space="preserve">César Alejandro Berlanga Robles </t>
  </si>
  <si>
    <t xml:space="preserve">Lourdes Consuelo Pacheco Ladrón de Guevara </t>
  </si>
  <si>
    <t xml:space="preserve">Teresa Gollas Galvan </t>
  </si>
  <si>
    <t xml:space="preserve">Ricardo Pérez Enríquez </t>
  </si>
  <si>
    <t>Gustavo Ang Venegas</t>
  </si>
  <si>
    <t>Víctor Vázquez Valdivia</t>
  </si>
  <si>
    <t>Roberto Valdivia Bernal</t>
  </si>
  <si>
    <t>Maria Hilda Pérez Barraza</t>
  </si>
  <si>
    <t>Samuel Salazar García</t>
  </si>
  <si>
    <t>Mario Alfonso Urias López</t>
  </si>
  <si>
    <t>Clemente Lemus Flores</t>
  </si>
  <si>
    <t>Carlos Antonio Martínez Palacios</t>
  </si>
  <si>
    <t>CARLOS VAZQUEZ CASTAÑEDA</t>
  </si>
  <si>
    <t>GERARDO TORRES GARCIA</t>
  </si>
  <si>
    <t>JORGE ARMANDO NAVARRO CAMPOS</t>
  </si>
  <si>
    <t>RUBEN BUGARIN MONTOYA</t>
  </si>
  <si>
    <t>JOSE IRAN BOJORQUEZ SERRANO</t>
  </si>
  <si>
    <t>JAIME GUSTAVO LOPEZ ARRIAGA</t>
  </si>
  <si>
    <t>HORACIO ENRIQUE SOBARZO FIMBRES</t>
  </si>
  <si>
    <t>JOSE DE JESUS CEBALLOS MEJIA</t>
  </si>
  <si>
    <t>KARLA SUSANA BARRON ARREOLA</t>
  </si>
  <si>
    <t>MIGUEL MATA MONTES DE OCA</t>
  </si>
  <si>
    <t>JESUS BERNARDINO VELAZQUEZ FERNANDEZ</t>
  </si>
  <si>
    <t>J. JESUS ANTONIO MADERA PACHECO</t>
  </si>
  <si>
    <t>ABEL GUTIERREZ ORTEGA</t>
  </si>
  <si>
    <t>ENRIQUE JAIME HERRERA LÓPEZ</t>
  </si>
  <si>
    <t>MARIO ALFONSO URÍAS LÓPEZ</t>
  </si>
  <si>
    <t>AURORA ELIZABETH ROJAS GARCIA</t>
  </si>
  <si>
    <t>HUGO ESPINOSA ANDREWS</t>
  </si>
  <si>
    <t>PEDRO MARTIN MONDRAGON CORTEZ</t>
  </si>
  <si>
    <t>EFRAIN RANGEL GUZMAN</t>
  </si>
  <si>
    <t>MYRNA SELENE ZAMARRIPA PARRA</t>
  </si>
  <si>
    <t>JESUS TRINIDAD PONCE PALAFOX</t>
  </si>
  <si>
    <t>Ernesto Márquez Nerey</t>
  </si>
  <si>
    <t>ERNESTO MARQUEZ NEREY</t>
  </si>
  <si>
    <t>MANUEL IVAN GIRON PEREZ</t>
  </si>
  <si>
    <t>EFIGENIA MONTALVO GONZALEZ</t>
  </si>
  <si>
    <t>CYNTHIA ILIANA MORALES MENDOZA</t>
  </si>
  <si>
    <t>SANTIAGO VALDES VELASCO</t>
  </si>
  <si>
    <t>LUIS NUÑEZ NORIEGA</t>
  </si>
  <si>
    <t>JOSE ALBERTO FERNANDEZ ZEPEDA</t>
  </si>
  <si>
    <t>ALFONSO NIVARDO MAEDA MARTINEZ</t>
  </si>
  <si>
    <t>ULISES CASTRO ALVAREZ</t>
  </si>
  <si>
    <t>JOSÉ ANTONIO CÁZARES TORRES</t>
  </si>
  <si>
    <t xml:space="preserve"> Fondo Mixto</t>
  </si>
  <si>
    <t xml:space="preserve"> Clave</t>
  </si>
  <si>
    <t>Titulo del proyecto</t>
  </si>
  <si>
    <t>Sujeto de apoyo</t>
  </si>
  <si>
    <t>NAY-2010-C01-149289</t>
  </si>
  <si>
    <t>NAY-2012-C01-195159</t>
  </si>
  <si>
    <t>CAMBIOTEC, A.C.</t>
  </si>
  <si>
    <t>JOSE LUIS SOLLEIRO REBOLLEDO</t>
  </si>
  <si>
    <t>NAY-2013-C03-218008</t>
  </si>
  <si>
    <t>NAY-2013-C03-219095</t>
  </si>
  <si>
    <t>NAY-2013-C03-219506</t>
  </si>
  <si>
    <t>CECILIA ROCIO JUAREZ ROSETE</t>
  </si>
  <si>
    <t>ROGELIO ALBERTO FERNANDEZ ARGUELLES</t>
  </si>
  <si>
    <t>IRINA GRACIELA CERVANTES BRAVO</t>
  </si>
  <si>
    <t>NAY-2013-C02-204196</t>
  </si>
  <si>
    <t>NAY-2014-C01-244015</t>
  </si>
  <si>
    <t>NAY-2014-C01-244519</t>
  </si>
  <si>
    <t>CENTROS DE INTEGRACION JUVENIL, A.C.</t>
  </si>
  <si>
    <t>RICARDO SÁNCHEZ HUESCA</t>
  </si>
  <si>
    <t>Nosotros</t>
  </si>
  <si>
    <t>ellos</t>
  </si>
  <si>
    <t>validacion</t>
  </si>
  <si>
    <t xml:space="preserve">Estatus </t>
  </si>
  <si>
    <t>Terminación Anticipada</t>
  </si>
  <si>
    <t>INSTITUTO POLITECNICO NACIONAL</t>
  </si>
  <si>
    <t>Cancelado</t>
  </si>
  <si>
    <t>Centros de Integración Juvenil Distrito Federal, A.C.</t>
  </si>
  <si>
    <t>María Guadalupe Ponciano Rodríguez</t>
  </si>
  <si>
    <t>Ismael Edrein Espinosa Curiel</t>
  </si>
  <si>
    <t>Cerrado</t>
  </si>
  <si>
    <t>MEXIFRUTAS S.A. de C.V.</t>
  </si>
  <si>
    <t>Proyectos apoyados en el Fondo Mixto CONACYT-Gobierno del Estado de Nayarit</t>
  </si>
  <si>
    <t>NAY-2006-02-63027</t>
  </si>
  <si>
    <t>NAY-2007-02-118812</t>
  </si>
  <si>
    <t>NAY-2007-02-88235</t>
  </si>
  <si>
    <t>NAY-2007-03-74148</t>
  </si>
  <si>
    <t>NAY-2007-04-81795</t>
  </si>
  <si>
    <t>NAY-2007-05-85192</t>
  </si>
  <si>
    <t>NAY-2008-01-91276</t>
  </si>
  <si>
    <t>NAY-2008-01-93389</t>
  </si>
  <si>
    <t>NAY-2008-02-91781</t>
  </si>
  <si>
    <t>NAY-2008-03-113064</t>
  </si>
  <si>
    <t>NAY-2008-04-109183</t>
  </si>
  <si>
    <t>NAY-2009-01-134290</t>
  </si>
  <si>
    <t>NAY-2009-02-131614</t>
  </si>
  <si>
    <t>NAY-2009-02-135714</t>
  </si>
  <si>
    <t>NAY-2010-01-145384</t>
  </si>
  <si>
    <t>NAY-2010-01-148958</t>
  </si>
  <si>
    <t>NAY-2010-01-149289</t>
  </si>
  <si>
    <t>NAY-2010-02-148103</t>
  </si>
  <si>
    <t>NAY-2010-02-148784</t>
  </si>
  <si>
    <t>NAY-2010-02-149134</t>
  </si>
  <si>
    <t>NAY-2011-02-164050</t>
  </si>
  <si>
    <t>NAY-2011-02-164213</t>
  </si>
  <si>
    <t>NAY-2012-01-195159</t>
  </si>
  <si>
    <t>NAY-2013-02-204196</t>
  </si>
  <si>
    <t>NAY-2013-03-218008</t>
  </si>
  <si>
    <t>NAY-2013-03-219095</t>
  </si>
  <si>
    <t>NAY-2013-03-219506</t>
  </si>
  <si>
    <t>NAY-2014-01-244015</t>
  </si>
  <si>
    <t>NAY-2014-01-244519</t>
  </si>
  <si>
    <t>NAY-2015-01-02-266515</t>
  </si>
  <si>
    <t>NAY-2015-02-01-268421</t>
  </si>
  <si>
    <t>Propuesta integral para el desarrollo y/o perfeccionamiento de tecnologías para incrementar la productividad del aguacate en Nayarit.</t>
  </si>
  <si>
    <t xml:space="preserve">Introducción y evaluación de cultivares de plátano tolerantes a sigatoka negra y transformación genética del plátano. </t>
  </si>
  <si>
    <t>Evaluación de coberturas naturales, usos de suelo y características de los sistemas acuáticos del municipio de Tecuala, Nayarit. Caracterización y análisis de sus tendencias de cambio.</t>
  </si>
  <si>
    <t>Elaboración de botanas de plátano mediante métodos combinados.</t>
  </si>
  <si>
    <t>Evaluación de la toxicidad de cepas bacterianas entomopatógenas nayaritas para el desarrollo de un bioinsecticida contra el gusano telarañero del aguacate.</t>
  </si>
  <si>
    <t>Valoración integral de materiales de maíz de alta calidad proteínica (ACP) para producción de carne y leche en trópico seco.</t>
  </si>
  <si>
    <t>Caracterización del municipio de Santiago Ixcuintla, Nayarit mediante la evaluación de sus coberturas naturales, usos de suelo, características de los sistemas acuáticos y análisis de sus tendencias de cambio.</t>
  </si>
  <si>
    <t>Análisis de los cambios en el uso del suelo y sus impactos sobre los sistemas acuáticos en el municipio de Rosamorada, Nayarit usando percepción remota, sistemas de información geográfica y modelos estocásticos.</t>
  </si>
  <si>
    <t xml:space="preserve">Estudio de la cobertura y usos del suelo en el municipio de Tuxpan, Nayarit: condiciones recientes, tendencias de cambio e impactos sobre los sistemas acuáticos. </t>
  </si>
  <si>
    <t xml:space="preserve">Remesas de indígenas migrantes y desarrollo de la región serrana de Nayarit. Impacto en mujeres y familias en localidades de origen. </t>
  </si>
  <si>
    <t>Genes de la respuesta inmune de camarón (Litopenaeus vannamei), activados durante la infección por el virus de la mancha blanca.</t>
  </si>
  <si>
    <t>Centro Móvil Itinerante de la Ciencia y la Tecnología.</t>
  </si>
  <si>
    <t>Estudio Integral para generar conocimiento y técnicas que disminuyan la formación de frutos partenocárpicos "mango niño" en “mango ataulfo”.</t>
  </si>
  <si>
    <t>Desarrollo de un sistema georeferenciado para el manejo de la nutrición del aguacate hass y de tres cultivares de mango en Nayarit.</t>
  </si>
  <si>
    <t>Generación de tecnología y conocimientos para el manejo integrado de la escama blanca (Aulacaspis Tubercularis) del mango en Nayarit.</t>
  </si>
  <si>
    <t>Creación y puesta en marcha del Centro de Investigaciones Acuícolas y Agropecuarias (CENIACUA) en Nayarit.</t>
  </si>
  <si>
    <t>Fortalecimiento al Posgrado del área Biológico Agropecuaria y Pesquera de la Universidad Autónoma de Nayarit.</t>
  </si>
  <si>
    <t>Micro vehículo no tripulado para monitoreo marítimo.</t>
  </si>
  <si>
    <t>Desarrollo de sistemas y procesos que optimicen la fase de alevinaje de peces de ornato de alto valor comercial.</t>
  </si>
  <si>
    <t>Cierre Técnico y financiero</t>
  </si>
  <si>
    <t>Maestría en Tecnologías de la Información para el Desarrollo de Aplicaciones.</t>
  </si>
  <si>
    <t>Desarrollo de la tecnología para la elaboración de productos ultracongelados de aguacate cv. hass dirigidos al mercado Japonés.</t>
  </si>
  <si>
    <t>Desarrollo de productos ultracongelados y obtención de pectina de bajo metoxilo a partir de mango var. Tommy Atkins y Kent.</t>
  </si>
  <si>
    <t>Difusión, capacitación y transferencia de tecnología para la identificación, control, mitigación y prevención de la CRH en Nayarit.</t>
  </si>
  <si>
    <t>Maestría en Desarrollo Económico Local de la Universidad Autónoma de Nayarit.</t>
  </si>
  <si>
    <t>Programa de Doctorado en Ciencias en Alimentos.</t>
  </si>
  <si>
    <t>Fortalecimiento y consolidación del Doctorado en Ciencias Biológico Agropecuarias con énfasis en el área de Ciencias Ambientales de la Universidad Autónoma de Nayarit.</t>
  </si>
  <si>
    <t>Diagnóstico sobre las formas de participación ciudadana para la gestión del desarrollo local en el municipio de Tepic, Nayarit.</t>
  </si>
  <si>
    <t xml:space="preserve">Modelo y plan maestro para el desarrollo de una ciudad del conocimiento en el estado de Nayarit. </t>
  </si>
  <si>
    <t>Modificación genética de la proteína de la cápside del virus de la mancha anular de la papaya para el desarrollo de una plataforma eficiente en la presentación de antígenos vacúnales.</t>
  </si>
  <si>
    <t>Estrategias para monitorear la producción de lipasas y pectinasas por fermentación en estado sólido utilizando residuos agrícolas del estado de Nayarit.</t>
  </si>
  <si>
    <t>Ecología y manejo integrado de trips (thysanoptera) y cochinilla rosada (hemiptera: diaspididae): plagas emergentes del mango de exportación de Nayarit.</t>
  </si>
  <si>
    <t>Determinación del daño genético en individuos expuestos a plaguicidas.</t>
  </si>
  <si>
    <t>Desarrollo de una botana mediante el proceso de extrusión a base de frijol y enriquecida con fructanos de agave del estado de Nayarit.</t>
  </si>
  <si>
    <t>Caracterización fisicoquímica y sensorial de la miel de abeja producida en el estado de Nayarit para la generación de índices de calidad.</t>
  </si>
  <si>
    <t>Desplazamientos territoriales y nuevas comunidades tepehuanas.</t>
  </si>
  <si>
    <t>Impacto y estrategias de mitigación del cambio climático en el estado de Nayarit.</t>
  </si>
  <si>
    <t>Museo Interactivo de Ciencia y Tecnología de Nayarit.</t>
  </si>
  <si>
    <t>Infraestructura del Museo Interactivo de Ciencia y Tecnología de Nayarit.</t>
  </si>
  <si>
    <t>Efectos de la contaminación ambiental del estero boca de camichín sobre el sistema inmune y la respuesta pro-oxidante y anti-oxidante del ostión (crassostrea corteziensis).</t>
  </si>
  <si>
    <t>Estudio de conservación poscosecha y  caracterización nutricional de la guanábana, cultivada en el estado de Nayarit.</t>
  </si>
  <si>
    <t>Estudio de la factibilidad técnica y económica de un sanitizante novel en el procesamiento de productos hortofrutícolas de interés comercial.</t>
  </si>
  <si>
    <t>Beca incorporación científico investigador a la empresa Ecofert S.A. de C.V.</t>
  </si>
  <si>
    <t>Transferencia y estandarización de protocolos para la realización de análisis composicionales y medición de la actividad antioxidante de los productos de MexiFrutas.</t>
  </si>
  <si>
    <t>Creación de una unidad de gestión tecnológica del Centro de Investigación en Alimentación y Desarrollo A.C. (UGT-CIAD) para el desarrollo del sector agroalimentario de Nayarit.</t>
  </si>
  <si>
    <t xml:space="preserve">Unidad de Transferencia Tecnológica CICESE - Nayarit. </t>
  </si>
  <si>
    <t>Maestría en Ciencias para el Desarrollo, Sustentabilidad y Turismo.</t>
  </si>
  <si>
    <t>Programa de Maestría en Educación.</t>
  </si>
  <si>
    <t>Fortalecimiento de la infraestructura del laboratorio especializado en calidad y sanidad agroalimentaria del Centro Nayarita de Innovación y Transferencia de Tecnología.</t>
  </si>
  <si>
    <t>Universidad Autónoma de Nayarit (UAN)</t>
  </si>
  <si>
    <t>Modelo para el desarrollo de un clúster de tecnologías de información en la "Ciudad del Conocimiento" de Tepic.</t>
  </si>
  <si>
    <t>Consolidación del Programa de Maestría en Ciencias Biológico Agropecuarias de la Universidad Autónoma de Nayarit.</t>
  </si>
  <si>
    <t>Consolidación de la Maestría en Salud Pública.</t>
  </si>
  <si>
    <t>Consolidación del Doctorado Interinstitucional en Derecho de la Universidad Autónoma de Nayarit en el Padrón PNPC-CONACYT.</t>
  </si>
  <si>
    <t>Domo y Taller Digital del Museo Interactivo de CI de Nayarit.</t>
  </si>
  <si>
    <t>Creación y puesta en marcha de una Unidad de Investigación Clínica y Psicosocial del Consumo de Drogas en Nayarit.</t>
  </si>
  <si>
    <t>Equipamiento y puesta en operación del laboratorio de desarrollo de proyectos, servicios y emprendimientos basados en las TIC (Inovatic-Lab), del CICESE UT3.</t>
  </si>
  <si>
    <t>Creación y puesta en marcha de un Centro de Investigación Clínica y Psicosocial en Adicciones para el estado de Nayarit.</t>
  </si>
  <si>
    <t>Concluido</t>
  </si>
  <si>
    <t>NAY-2018-01-02-130685</t>
  </si>
  <si>
    <t>Desarrollo de un modelo productivo novedoso para el incremento de la competitividad y rentabilidad en sistemas de cultivo extensivo de tilapia en Nayarit.</t>
  </si>
  <si>
    <t>Crisantema Hernández González</t>
  </si>
  <si>
    <t>NAY-2019-01-01-180320</t>
  </si>
  <si>
    <t>Plan de manejo integral hidrológico y de saneamiento en la cuenca del rio mololoa en Tepic, Nayarit: escenarios urbano-ambientales sensibles al agua</t>
  </si>
  <si>
    <t>Universidad de Guadalajara</t>
  </si>
  <si>
    <t>Alejandra Villagrana Gutiérrez</t>
  </si>
  <si>
    <t>NAY-2019-02-01-182428</t>
  </si>
  <si>
    <t>Creación de Espacios con Nuevas Tecnologías para Fortalecer la Infraestructura Científica y Tecnológica del Museo Interactivo de Ciencias e Innovación de Nayarit</t>
  </si>
  <si>
    <t>Instituto Nacional de Astrofísica Óptica y Electrónica</t>
  </si>
  <si>
    <t>Pue.</t>
  </si>
  <si>
    <t>Perla Carolina García Flores</t>
  </si>
  <si>
    <t>Cierre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</si>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</sst>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4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Millares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zoomScale="90" zoomScaleNormal="90" workbookViewId="0">
      <selection activeCell="E7" sqref="E7"/>
    </sheetView>
  </sheetViews>
  <sheetFormatPr baseColWidth="10" defaultColWidth="11.42578125" defaultRowHeight="15" x14ac:dyDescent="0.25"/>
  <cols>
    <col min="1" max="1" width="11.28515625" style="3" bestFit="1" customWidth="1"/>
    <col min="2" max="2" width="21.28515625" style="3" customWidth="1"/>
    <col min="3" max="3" width="60.42578125" style="3" customWidth="1"/>
    <col min="4" max="4" width="11.42578125" style="2" customWidth="1"/>
    <col min="5" max="5" width="43.7109375" style="3" customWidth="1"/>
    <col min="6" max="6" width="7.28515625" style="2" bestFit="1" customWidth="1"/>
    <col min="7" max="7" width="42.5703125" style="3" bestFit="1" customWidth="1"/>
    <col min="8" max="8" width="15.140625" style="4" bestFit="1" customWidth="1"/>
    <col min="9" max="9" width="15.5703125" style="2" bestFit="1" customWidth="1"/>
    <col min="10" max="16384" width="11.42578125" style="3"/>
  </cols>
  <sheetData>
    <row r="1" spans="1:9" ht="18" customHeight="1" x14ac:dyDescent="0.25">
      <c r="A1" s="21" t="s">
        <v>188</v>
      </c>
      <c r="B1" s="21"/>
      <c r="C1" s="21"/>
      <c r="D1" s="21"/>
      <c r="E1" s="21"/>
      <c r="F1" s="21"/>
      <c r="G1" s="21"/>
      <c r="H1" s="21"/>
      <c r="I1" s="21"/>
    </row>
    <row r="2" spans="1:9" ht="15" customHeight="1" x14ac:dyDescent="0.25">
      <c r="A2" s="20" t="s">
        <v>292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6"/>
      <c r="B3" s="6"/>
      <c r="C3" s="5"/>
      <c r="D3" s="6"/>
      <c r="E3" s="6"/>
      <c r="F3" s="6"/>
      <c r="G3" s="5"/>
      <c r="H3" s="7"/>
      <c r="I3" s="6"/>
    </row>
    <row r="4" spans="1:9" s="2" customFormat="1" ht="25.5" x14ac:dyDescent="0.25">
      <c r="A4" s="8" t="s">
        <v>157</v>
      </c>
      <c r="B4" s="8" t="s">
        <v>158</v>
      </c>
      <c r="C4" s="9" t="s">
        <v>159</v>
      </c>
      <c r="D4" s="8" t="s">
        <v>0</v>
      </c>
      <c r="E4" s="10" t="s">
        <v>160</v>
      </c>
      <c r="F4" s="8" t="s">
        <v>1</v>
      </c>
      <c r="G4" s="8" t="s">
        <v>2</v>
      </c>
      <c r="H4" s="11" t="s">
        <v>3</v>
      </c>
      <c r="I4" s="12" t="s">
        <v>179</v>
      </c>
    </row>
    <row r="5" spans="1:9" ht="36.75" customHeight="1" x14ac:dyDescent="0.25">
      <c r="A5" s="17" t="s">
        <v>16</v>
      </c>
      <c r="B5" s="14" t="s">
        <v>18</v>
      </c>
      <c r="C5" s="19" t="s">
        <v>220</v>
      </c>
      <c r="D5" s="14" t="s">
        <v>5</v>
      </c>
      <c r="E5" s="19" t="s">
        <v>8</v>
      </c>
      <c r="F5" s="14" t="s">
        <v>102</v>
      </c>
      <c r="G5" s="15" t="s">
        <v>106</v>
      </c>
      <c r="H5" s="16">
        <v>1204951</v>
      </c>
      <c r="I5" s="17" t="s">
        <v>13</v>
      </c>
    </row>
    <row r="6" spans="1:9" ht="25.5" x14ac:dyDescent="0.25">
      <c r="A6" s="17" t="s">
        <v>16</v>
      </c>
      <c r="B6" s="14" t="s">
        <v>19</v>
      </c>
      <c r="C6" s="19" t="s">
        <v>221</v>
      </c>
      <c r="D6" s="14" t="s">
        <v>4</v>
      </c>
      <c r="E6" s="19" t="s">
        <v>8</v>
      </c>
      <c r="F6" s="14" t="s">
        <v>102</v>
      </c>
      <c r="G6" s="15" t="s">
        <v>107</v>
      </c>
      <c r="H6" s="16">
        <v>613000</v>
      </c>
      <c r="I6" s="17" t="s">
        <v>13</v>
      </c>
    </row>
    <row r="7" spans="1:9" ht="38.25" x14ac:dyDescent="0.25">
      <c r="A7" s="17" t="s">
        <v>16</v>
      </c>
      <c r="B7" s="14" t="s">
        <v>21</v>
      </c>
      <c r="C7" s="19" t="s">
        <v>222</v>
      </c>
      <c r="D7" s="14" t="s">
        <v>4</v>
      </c>
      <c r="E7" s="19" t="s">
        <v>92</v>
      </c>
      <c r="F7" s="14" t="s">
        <v>103</v>
      </c>
      <c r="G7" s="15" t="s">
        <v>108</v>
      </c>
      <c r="H7" s="16">
        <v>447000</v>
      </c>
      <c r="I7" s="17" t="s">
        <v>13</v>
      </c>
    </row>
    <row r="8" spans="1:9" x14ac:dyDescent="0.25">
      <c r="A8" s="17" t="s">
        <v>16</v>
      </c>
      <c r="B8" s="14" t="s">
        <v>22</v>
      </c>
      <c r="C8" s="19" t="s">
        <v>223</v>
      </c>
      <c r="D8" s="14" t="s">
        <v>5</v>
      </c>
      <c r="E8" s="19" t="s">
        <v>93</v>
      </c>
      <c r="F8" s="14" t="s">
        <v>102</v>
      </c>
      <c r="G8" s="15" t="s">
        <v>109</v>
      </c>
      <c r="H8" s="16">
        <v>512500</v>
      </c>
      <c r="I8" s="17" t="s">
        <v>13</v>
      </c>
    </row>
    <row r="9" spans="1:9" ht="38.25" x14ac:dyDescent="0.25">
      <c r="A9" s="17" t="s">
        <v>16</v>
      </c>
      <c r="B9" s="14" t="s">
        <v>23</v>
      </c>
      <c r="C9" s="19" t="s">
        <v>224</v>
      </c>
      <c r="D9" s="14" t="s">
        <v>5</v>
      </c>
      <c r="E9" s="19" t="s">
        <v>181</v>
      </c>
      <c r="F9" s="14" t="s">
        <v>102</v>
      </c>
      <c r="G9" s="15" t="s">
        <v>110</v>
      </c>
      <c r="H9" s="16">
        <v>381092</v>
      </c>
      <c r="I9" s="17" t="s">
        <v>13</v>
      </c>
    </row>
    <row r="10" spans="1:9" ht="25.5" x14ac:dyDescent="0.25">
      <c r="A10" s="17" t="s">
        <v>16</v>
      </c>
      <c r="B10" s="14" t="s">
        <v>24</v>
      </c>
      <c r="C10" s="19" t="s">
        <v>225</v>
      </c>
      <c r="D10" s="14" t="s">
        <v>4</v>
      </c>
      <c r="E10" s="19" t="s">
        <v>8</v>
      </c>
      <c r="F10" s="14" t="s">
        <v>102</v>
      </c>
      <c r="G10" s="15" t="s">
        <v>111</v>
      </c>
      <c r="H10" s="16">
        <v>825796</v>
      </c>
      <c r="I10" s="17" t="s">
        <v>13</v>
      </c>
    </row>
    <row r="11" spans="1:9" ht="38.25" customHeight="1" x14ac:dyDescent="0.25">
      <c r="A11" s="17" t="s">
        <v>16</v>
      </c>
      <c r="B11" s="14" t="s">
        <v>25</v>
      </c>
      <c r="C11" s="19" t="s">
        <v>80</v>
      </c>
      <c r="D11" s="14" t="s">
        <v>5</v>
      </c>
      <c r="E11" s="19" t="s">
        <v>94</v>
      </c>
      <c r="F11" s="14" t="s">
        <v>102</v>
      </c>
      <c r="G11" s="15" t="s">
        <v>112</v>
      </c>
      <c r="H11" s="16">
        <v>935000</v>
      </c>
      <c r="I11" s="17" t="s">
        <v>13</v>
      </c>
    </row>
    <row r="12" spans="1:9" ht="51" customHeight="1" x14ac:dyDescent="0.25">
      <c r="A12" s="17" t="s">
        <v>16</v>
      </c>
      <c r="B12" s="14" t="s">
        <v>26</v>
      </c>
      <c r="C12" s="19" t="s">
        <v>226</v>
      </c>
      <c r="D12" s="14" t="s">
        <v>4</v>
      </c>
      <c r="E12" s="19" t="s">
        <v>92</v>
      </c>
      <c r="F12" s="14" t="s">
        <v>103</v>
      </c>
      <c r="G12" s="15" t="s">
        <v>108</v>
      </c>
      <c r="H12" s="16">
        <v>518100</v>
      </c>
      <c r="I12" s="17" t="s">
        <v>13</v>
      </c>
    </row>
    <row r="13" spans="1:9" ht="51" x14ac:dyDescent="0.25">
      <c r="A13" s="17" t="s">
        <v>16</v>
      </c>
      <c r="B13" s="14" t="s">
        <v>27</v>
      </c>
      <c r="C13" s="19" t="s">
        <v>227</v>
      </c>
      <c r="D13" s="14" t="s">
        <v>4</v>
      </c>
      <c r="E13" s="19" t="s">
        <v>92</v>
      </c>
      <c r="F13" s="14" t="s">
        <v>103</v>
      </c>
      <c r="G13" s="15" t="s">
        <v>113</v>
      </c>
      <c r="H13" s="16">
        <v>491000</v>
      </c>
      <c r="I13" s="17" t="s">
        <v>13</v>
      </c>
    </row>
    <row r="14" spans="1:9" ht="38.25" x14ac:dyDescent="0.25">
      <c r="A14" s="17" t="s">
        <v>16</v>
      </c>
      <c r="B14" s="14" t="s">
        <v>28</v>
      </c>
      <c r="C14" s="19" t="s">
        <v>228</v>
      </c>
      <c r="D14" s="14" t="s">
        <v>4</v>
      </c>
      <c r="E14" s="19" t="s">
        <v>92</v>
      </c>
      <c r="F14" s="14" t="s">
        <v>103</v>
      </c>
      <c r="G14" s="15" t="s">
        <v>113</v>
      </c>
      <c r="H14" s="16">
        <v>345000</v>
      </c>
      <c r="I14" s="17" t="s">
        <v>13</v>
      </c>
    </row>
    <row r="15" spans="1:9" ht="25.5" x14ac:dyDescent="0.25">
      <c r="A15" s="17" t="s">
        <v>16</v>
      </c>
      <c r="B15" s="14" t="s">
        <v>29</v>
      </c>
      <c r="C15" s="19" t="s">
        <v>229</v>
      </c>
      <c r="D15" s="14" t="s">
        <v>4</v>
      </c>
      <c r="E15" s="19" t="s">
        <v>94</v>
      </c>
      <c r="F15" s="14" t="s">
        <v>102</v>
      </c>
      <c r="G15" s="15" t="s">
        <v>114</v>
      </c>
      <c r="H15" s="16">
        <v>318000</v>
      </c>
      <c r="I15" s="17" t="s">
        <v>13</v>
      </c>
    </row>
    <row r="16" spans="1:9" ht="25.5" x14ac:dyDescent="0.25">
      <c r="A16" s="17" t="s">
        <v>16</v>
      </c>
      <c r="B16" s="14" t="s">
        <v>30</v>
      </c>
      <c r="C16" s="19" t="s">
        <v>230</v>
      </c>
      <c r="D16" s="14" t="s">
        <v>5</v>
      </c>
      <c r="E16" s="19" t="s">
        <v>92</v>
      </c>
      <c r="F16" s="14" t="s">
        <v>103</v>
      </c>
      <c r="G16" s="15" t="s">
        <v>115</v>
      </c>
      <c r="H16" s="16">
        <v>800000</v>
      </c>
      <c r="I16" s="17" t="s">
        <v>13</v>
      </c>
    </row>
    <row r="17" spans="1:9" ht="25.5" x14ac:dyDescent="0.25">
      <c r="A17" s="17" t="s">
        <v>16</v>
      </c>
      <c r="B17" s="14" t="s">
        <v>31</v>
      </c>
      <c r="C17" s="19" t="s">
        <v>81</v>
      </c>
      <c r="D17" s="14" t="s">
        <v>5</v>
      </c>
      <c r="E17" s="19" t="s">
        <v>91</v>
      </c>
      <c r="F17" s="14" t="s">
        <v>101</v>
      </c>
      <c r="G17" s="15" t="s">
        <v>116</v>
      </c>
      <c r="H17" s="16">
        <v>399954</v>
      </c>
      <c r="I17" s="17" t="s">
        <v>13</v>
      </c>
    </row>
    <row r="18" spans="1:9" ht="25.5" x14ac:dyDescent="0.25">
      <c r="A18" s="17" t="s">
        <v>16</v>
      </c>
      <c r="B18" s="14" t="s">
        <v>33</v>
      </c>
      <c r="C18" s="19" t="s">
        <v>231</v>
      </c>
      <c r="D18" s="14" t="s">
        <v>90</v>
      </c>
      <c r="E18" s="19" t="s">
        <v>95</v>
      </c>
      <c r="F18" s="14" t="s">
        <v>104</v>
      </c>
      <c r="G18" s="15" t="s">
        <v>117</v>
      </c>
      <c r="H18" s="16">
        <v>2185000</v>
      </c>
      <c r="I18" s="17" t="s">
        <v>13</v>
      </c>
    </row>
    <row r="19" spans="1:9" ht="39" customHeight="1" x14ac:dyDescent="0.25">
      <c r="A19" s="17" t="s">
        <v>16</v>
      </c>
      <c r="B19" s="14" t="s">
        <v>34</v>
      </c>
      <c r="C19" s="19" t="s">
        <v>82</v>
      </c>
      <c r="D19" s="14" t="s">
        <v>4</v>
      </c>
      <c r="E19" s="19" t="s">
        <v>8</v>
      </c>
      <c r="F19" s="14" t="s">
        <v>102</v>
      </c>
      <c r="G19" s="15" t="s">
        <v>118</v>
      </c>
      <c r="H19" s="16">
        <v>302000</v>
      </c>
      <c r="I19" s="17" t="s">
        <v>13</v>
      </c>
    </row>
    <row r="20" spans="1:9" ht="25.5" x14ac:dyDescent="0.25">
      <c r="A20" s="17" t="s">
        <v>16</v>
      </c>
      <c r="B20" s="14" t="s">
        <v>35</v>
      </c>
      <c r="C20" s="19" t="s">
        <v>83</v>
      </c>
      <c r="D20" s="14" t="s">
        <v>4</v>
      </c>
      <c r="E20" s="19" t="s">
        <v>94</v>
      </c>
      <c r="F20" s="14" t="s">
        <v>102</v>
      </c>
      <c r="G20" s="15" t="s">
        <v>119</v>
      </c>
      <c r="H20" s="16">
        <v>413000</v>
      </c>
      <c r="I20" s="17" t="s">
        <v>13</v>
      </c>
    </row>
    <row r="21" spans="1:9" ht="41.25" customHeight="1" x14ac:dyDescent="0.25">
      <c r="A21" s="17" t="s">
        <v>16</v>
      </c>
      <c r="B21" s="14" t="s">
        <v>36</v>
      </c>
      <c r="C21" s="19" t="s">
        <v>232</v>
      </c>
      <c r="D21" s="14" t="s">
        <v>4</v>
      </c>
      <c r="E21" s="19" t="s">
        <v>8</v>
      </c>
      <c r="F21" s="14" t="s">
        <v>102</v>
      </c>
      <c r="G21" s="15" t="s">
        <v>120</v>
      </c>
      <c r="H21" s="16">
        <v>438000</v>
      </c>
      <c r="I21" s="17" t="s">
        <v>13</v>
      </c>
    </row>
    <row r="22" spans="1:9" ht="25.5" x14ac:dyDescent="0.25">
      <c r="A22" s="17" t="s">
        <v>16</v>
      </c>
      <c r="B22" s="14" t="s">
        <v>37</v>
      </c>
      <c r="C22" s="19" t="s">
        <v>233</v>
      </c>
      <c r="D22" s="14" t="s">
        <v>4</v>
      </c>
      <c r="E22" s="19" t="s">
        <v>8</v>
      </c>
      <c r="F22" s="14" t="s">
        <v>102</v>
      </c>
      <c r="G22" s="15" t="s">
        <v>121</v>
      </c>
      <c r="H22" s="16">
        <v>1337000</v>
      </c>
      <c r="I22" s="17" t="s">
        <v>13</v>
      </c>
    </row>
    <row r="23" spans="1:9" ht="42" customHeight="1" x14ac:dyDescent="0.25">
      <c r="A23" s="17" t="s">
        <v>16</v>
      </c>
      <c r="B23" s="14" t="s">
        <v>38</v>
      </c>
      <c r="C23" s="19" t="s">
        <v>234</v>
      </c>
      <c r="D23" s="14" t="s">
        <v>4</v>
      </c>
      <c r="E23" s="19" t="s">
        <v>8</v>
      </c>
      <c r="F23" s="14" t="s">
        <v>102</v>
      </c>
      <c r="G23" s="15" t="s">
        <v>122</v>
      </c>
      <c r="H23" s="16">
        <v>386000</v>
      </c>
      <c r="I23" s="17" t="s">
        <v>13</v>
      </c>
    </row>
    <row r="24" spans="1:9" ht="25.5" x14ac:dyDescent="0.25">
      <c r="A24" s="17" t="s">
        <v>16</v>
      </c>
      <c r="B24" s="14" t="s">
        <v>189</v>
      </c>
      <c r="C24" s="19" t="s">
        <v>235</v>
      </c>
      <c r="D24" s="14" t="s">
        <v>6</v>
      </c>
      <c r="E24" s="19" t="s">
        <v>94</v>
      </c>
      <c r="F24" s="14" t="s">
        <v>102</v>
      </c>
      <c r="G24" s="15" t="s">
        <v>124</v>
      </c>
      <c r="H24" s="16">
        <v>12000000</v>
      </c>
      <c r="I24" s="17" t="s">
        <v>186</v>
      </c>
    </row>
    <row r="25" spans="1:9" ht="25.5" x14ac:dyDescent="0.25">
      <c r="A25" s="17" t="s">
        <v>16</v>
      </c>
      <c r="B25" s="14" t="s">
        <v>39</v>
      </c>
      <c r="C25" s="19" t="s">
        <v>236</v>
      </c>
      <c r="D25" s="14" t="s">
        <v>4</v>
      </c>
      <c r="E25" s="19" t="s">
        <v>94</v>
      </c>
      <c r="F25" s="14" t="s">
        <v>102</v>
      </c>
      <c r="G25" s="15" t="s">
        <v>123</v>
      </c>
      <c r="H25" s="16">
        <v>3000000</v>
      </c>
      <c r="I25" s="17" t="s">
        <v>13</v>
      </c>
    </row>
    <row r="26" spans="1:9" x14ac:dyDescent="0.25">
      <c r="A26" s="17" t="s">
        <v>16</v>
      </c>
      <c r="B26" s="14" t="s">
        <v>190</v>
      </c>
      <c r="C26" s="19" t="s">
        <v>237</v>
      </c>
      <c r="D26" s="14" t="s">
        <v>5</v>
      </c>
      <c r="E26" s="19" t="s">
        <v>96</v>
      </c>
      <c r="F26" s="14" t="s">
        <v>12</v>
      </c>
      <c r="G26" s="15" t="s">
        <v>125</v>
      </c>
      <c r="H26" s="16">
        <v>485000</v>
      </c>
      <c r="I26" s="17" t="s">
        <v>13</v>
      </c>
    </row>
    <row r="27" spans="1:9" ht="25.5" x14ac:dyDescent="0.25">
      <c r="A27" s="17" t="s">
        <v>16</v>
      </c>
      <c r="B27" s="14" t="s">
        <v>191</v>
      </c>
      <c r="C27" s="19" t="s">
        <v>238</v>
      </c>
      <c r="D27" s="14" t="s">
        <v>5</v>
      </c>
      <c r="E27" s="19" t="s">
        <v>97</v>
      </c>
      <c r="F27" s="14" t="s">
        <v>102</v>
      </c>
      <c r="G27" s="15" t="s">
        <v>127</v>
      </c>
      <c r="H27" s="16">
        <v>497650</v>
      </c>
      <c r="I27" s="17" t="s">
        <v>239</v>
      </c>
    </row>
    <row r="28" spans="1:9" ht="38.25" x14ac:dyDescent="0.25">
      <c r="A28" s="17" t="s">
        <v>16</v>
      </c>
      <c r="B28" s="14" t="s">
        <v>192</v>
      </c>
      <c r="C28" s="19" t="s">
        <v>84</v>
      </c>
      <c r="D28" s="14" t="s">
        <v>4</v>
      </c>
      <c r="E28" s="19" t="s">
        <v>94</v>
      </c>
      <c r="F28" s="14" t="s">
        <v>102</v>
      </c>
      <c r="G28" s="15" t="s">
        <v>128</v>
      </c>
      <c r="H28" s="16">
        <v>699000</v>
      </c>
      <c r="I28" s="17" t="s">
        <v>13</v>
      </c>
    </row>
    <row r="29" spans="1:9" ht="25.5" x14ac:dyDescent="0.25">
      <c r="A29" s="17" t="s">
        <v>16</v>
      </c>
      <c r="B29" s="14" t="s">
        <v>193</v>
      </c>
      <c r="C29" s="19" t="s">
        <v>85</v>
      </c>
      <c r="D29" s="14" t="s">
        <v>4</v>
      </c>
      <c r="E29" s="19" t="s">
        <v>94</v>
      </c>
      <c r="F29" s="14" t="s">
        <v>102</v>
      </c>
      <c r="G29" s="15" t="s">
        <v>129</v>
      </c>
      <c r="H29" s="16">
        <v>1800000</v>
      </c>
      <c r="I29" s="17" t="s">
        <v>186</v>
      </c>
    </row>
    <row r="30" spans="1:9" ht="25.5" x14ac:dyDescent="0.25">
      <c r="A30" s="17" t="s">
        <v>16</v>
      </c>
      <c r="B30" s="14" t="s">
        <v>194</v>
      </c>
      <c r="C30" s="19" t="s">
        <v>240</v>
      </c>
      <c r="D30" s="14" t="s">
        <v>7</v>
      </c>
      <c r="E30" s="19" t="s">
        <v>93</v>
      </c>
      <c r="F30" s="14" t="s">
        <v>102</v>
      </c>
      <c r="G30" s="15" t="s">
        <v>133</v>
      </c>
      <c r="H30" s="16">
        <v>3000000</v>
      </c>
      <c r="I30" s="17" t="s">
        <v>186</v>
      </c>
    </row>
    <row r="31" spans="1:9" ht="25.5" x14ac:dyDescent="0.25">
      <c r="A31" s="17" t="s">
        <v>16</v>
      </c>
      <c r="B31" s="14" t="s">
        <v>42</v>
      </c>
      <c r="C31" s="19" t="s">
        <v>241</v>
      </c>
      <c r="D31" s="14" t="s">
        <v>5</v>
      </c>
      <c r="E31" s="19" t="s">
        <v>187</v>
      </c>
      <c r="F31" s="14" t="s">
        <v>102</v>
      </c>
      <c r="G31" s="15" t="s">
        <v>126</v>
      </c>
      <c r="H31" s="16">
        <v>500000</v>
      </c>
      <c r="I31" s="17" t="s">
        <v>13</v>
      </c>
    </row>
    <row r="32" spans="1:9" ht="25.5" x14ac:dyDescent="0.25">
      <c r="A32" s="17" t="s">
        <v>16</v>
      </c>
      <c r="B32" s="14" t="s">
        <v>43</v>
      </c>
      <c r="C32" s="19" t="s">
        <v>242</v>
      </c>
      <c r="D32" s="14" t="s">
        <v>5</v>
      </c>
      <c r="E32" s="19" t="s">
        <v>187</v>
      </c>
      <c r="F32" s="14" t="s">
        <v>102</v>
      </c>
      <c r="G32" s="15" t="s">
        <v>126</v>
      </c>
      <c r="H32" s="16">
        <v>500000</v>
      </c>
      <c r="I32" s="17" t="s">
        <v>13</v>
      </c>
    </row>
    <row r="33" spans="1:9" ht="25.5" x14ac:dyDescent="0.25">
      <c r="A33" s="17" t="s">
        <v>16</v>
      </c>
      <c r="B33" s="14" t="s">
        <v>47</v>
      </c>
      <c r="C33" s="19" t="s">
        <v>243</v>
      </c>
      <c r="D33" s="14" t="s">
        <v>4</v>
      </c>
      <c r="E33" s="19" t="s">
        <v>8</v>
      </c>
      <c r="F33" s="14" t="s">
        <v>102</v>
      </c>
      <c r="G33" s="15" t="s">
        <v>130</v>
      </c>
      <c r="H33" s="16">
        <v>796060</v>
      </c>
      <c r="I33" s="17" t="s">
        <v>13</v>
      </c>
    </row>
    <row r="34" spans="1:9" ht="38.25" x14ac:dyDescent="0.25">
      <c r="A34" s="17" t="s">
        <v>16</v>
      </c>
      <c r="B34" s="14" t="s">
        <v>48</v>
      </c>
      <c r="C34" s="19" t="s">
        <v>86</v>
      </c>
      <c r="D34" s="14" t="s">
        <v>4</v>
      </c>
      <c r="E34" s="19" t="s">
        <v>98</v>
      </c>
      <c r="F34" s="14" t="s">
        <v>11</v>
      </c>
      <c r="G34" s="15" t="s">
        <v>131</v>
      </c>
      <c r="H34" s="16">
        <v>3345795</v>
      </c>
      <c r="I34" s="17" t="s">
        <v>13</v>
      </c>
    </row>
    <row r="35" spans="1:9" ht="25.5" x14ac:dyDescent="0.25">
      <c r="A35" s="17" t="s">
        <v>16</v>
      </c>
      <c r="B35" s="14" t="s">
        <v>49</v>
      </c>
      <c r="C35" s="19" t="s">
        <v>244</v>
      </c>
      <c r="D35" s="14" t="s">
        <v>7</v>
      </c>
      <c r="E35" s="19" t="s">
        <v>94</v>
      </c>
      <c r="F35" s="14" t="s">
        <v>102</v>
      </c>
      <c r="G35" s="15" t="s">
        <v>132</v>
      </c>
      <c r="H35" s="16">
        <v>3000000</v>
      </c>
      <c r="I35" s="17" t="s">
        <v>13</v>
      </c>
    </row>
    <row r="36" spans="1:9" x14ac:dyDescent="0.25">
      <c r="A36" s="17" t="s">
        <v>16</v>
      </c>
      <c r="B36" s="14" t="s">
        <v>195</v>
      </c>
      <c r="C36" s="19" t="s">
        <v>245</v>
      </c>
      <c r="D36" s="14" t="s">
        <v>7</v>
      </c>
      <c r="E36" s="19" t="s">
        <v>93</v>
      </c>
      <c r="F36" s="14" t="s">
        <v>102</v>
      </c>
      <c r="G36" s="15" t="s">
        <v>134</v>
      </c>
      <c r="H36" s="16">
        <v>3000000</v>
      </c>
      <c r="I36" s="17" t="s">
        <v>186</v>
      </c>
    </row>
    <row r="37" spans="1:9" ht="38.25" x14ac:dyDescent="0.25">
      <c r="A37" s="17" t="s">
        <v>16</v>
      </c>
      <c r="B37" s="14" t="s">
        <v>196</v>
      </c>
      <c r="C37" s="19" t="s">
        <v>246</v>
      </c>
      <c r="D37" s="14" t="s">
        <v>7</v>
      </c>
      <c r="E37" s="19" t="s">
        <v>94</v>
      </c>
      <c r="F37" s="14" t="s">
        <v>102</v>
      </c>
      <c r="G37" s="15" t="s">
        <v>135</v>
      </c>
      <c r="H37" s="16">
        <v>3000000</v>
      </c>
      <c r="I37" s="17" t="s">
        <v>186</v>
      </c>
    </row>
    <row r="38" spans="1:9" ht="25.5" x14ac:dyDescent="0.25">
      <c r="A38" s="17" t="s">
        <v>16</v>
      </c>
      <c r="B38" s="14" t="s">
        <v>197</v>
      </c>
      <c r="C38" s="19" t="s">
        <v>247</v>
      </c>
      <c r="D38" s="14" t="s">
        <v>4</v>
      </c>
      <c r="E38" s="19" t="s">
        <v>94</v>
      </c>
      <c r="F38" s="14" t="s">
        <v>102</v>
      </c>
      <c r="G38" s="15" t="s">
        <v>136</v>
      </c>
      <c r="H38" s="16">
        <v>300000</v>
      </c>
      <c r="I38" s="17" t="s">
        <v>186</v>
      </c>
    </row>
    <row r="39" spans="1:9" ht="25.5" x14ac:dyDescent="0.25">
      <c r="A39" s="17" t="s">
        <v>16</v>
      </c>
      <c r="B39" s="14" t="s">
        <v>198</v>
      </c>
      <c r="C39" s="19" t="s">
        <v>88</v>
      </c>
      <c r="D39" s="14" t="s">
        <v>6</v>
      </c>
      <c r="E39" s="19" t="s">
        <v>94</v>
      </c>
      <c r="F39" s="14" t="s">
        <v>102</v>
      </c>
      <c r="G39" s="15" t="s">
        <v>128</v>
      </c>
      <c r="H39" s="16">
        <v>7500000</v>
      </c>
      <c r="I39" s="17" t="s">
        <v>186</v>
      </c>
    </row>
    <row r="40" spans="1:9" ht="25.5" x14ac:dyDescent="0.25">
      <c r="A40" s="17" t="s">
        <v>16</v>
      </c>
      <c r="B40" s="14" t="s">
        <v>199</v>
      </c>
      <c r="C40" s="19" t="s">
        <v>248</v>
      </c>
      <c r="D40" s="14" t="s">
        <v>4</v>
      </c>
      <c r="E40" s="19" t="s">
        <v>94</v>
      </c>
      <c r="F40" s="14" t="s">
        <v>102</v>
      </c>
      <c r="G40" s="15" t="s">
        <v>145</v>
      </c>
      <c r="H40" s="16">
        <v>3000000</v>
      </c>
      <c r="I40" s="17" t="s">
        <v>186</v>
      </c>
    </row>
    <row r="41" spans="1:9" ht="38.25" x14ac:dyDescent="0.25">
      <c r="A41" s="17" t="s">
        <v>16</v>
      </c>
      <c r="B41" s="14" t="s">
        <v>54</v>
      </c>
      <c r="C41" s="19" t="s">
        <v>249</v>
      </c>
      <c r="D41" s="14" t="s">
        <v>4</v>
      </c>
      <c r="E41" s="19" t="s">
        <v>15</v>
      </c>
      <c r="F41" s="14" t="s">
        <v>12</v>
      </c>
      <c r="G41" s="15" t="s">
        <v>137</v>
      </c>
      <c r="H41" s="16">
        <v>280000</v>
      </c>
      <c r="I41" s="17" t="s">
        <v>13</v>
      </c>
    </row>
    <row r="42" spans="1:9" ht="38.25" x14ac:dyDescent="0.25">
      <c r="A42" s="17" t="s">
        <v>16</v>
      </c>
      <c r="B42" s="14" t="s">
        <v>55</v>
      </c>
      <c r="C42" s="19" t="s">
        <v>250</v>
      </c>
      <c r="D42" s="14" t="s">
        <v>4</v>
      </c>
      <c r="E42" s="19" t="s">
        <v>15</v>
      </c>
      <c r="F42" s="14" t="s">
        <v>12</v>
      </c>
      <c r="G42" s="15" t="s">
        <v>138</v>
      </c>
      <c r="H42" s="16">
        <v>290000</v>
      </c>
      <c r="I42" s="17" t="s">
        <v>13</v>
      </c>
    </row>
    <row r="43" spans="1:9" ht="38.25" x14ac:dyDescent="0.25">
      <c r="A43" s="17" t="s">
        <v>16</v>
      </c>
      <c r="B43" s="14" t="s">
        <v>57</v>
      </c>
      <c r="C43" s="19" t="s">
        <v>251</v>
      </c>
      <c r="D43" s="14" t="s">
        <v>4</v>
      </c>
      <c r="E43" s="19" t="s">
        <v>8</v>
      </c>
      <c r="F43" s="14" t="s">
        <v>102</v>
      </c>
      <c r="G43" s="15" t="s">
        <v>139</v>
      </c>
      <c r="H43" s="16">
        <v>299600</v>
      </c>
      <c r="I43" s="17" t="s">
        <v>13</v>
      </c>
    </row>
    <row r="44" spans="1:9" ht="27.75" customHeight="1" x14ac:dyDescent="0.25">
      <c r="A44" s="17" t="s">
        <v>16</v>
      </c>
      <c r="B44" s="14" t="s">
        <v>58</v>
      </c>
      <c r="C44" s="19" t="s">
        <v>252</v>
      </c>
      <c r="D44" s="14" t="s">
        <v>4</v>
      </c>
      <c r="E44" s="19" t="s">
        <v>94</v>
      </c>
      <c r="F44" s="14" t="s">
        <v>102</v>
      </c>
      <c r="G44" s="15" t="s">
        <v>140</v>
      </c>
      <c r="H44" s="16">
        <v>300000</v>
      </c>
      <c r="I44" s="17" t="s">
        <v>13</v>
      </c>
    </row>
    <row r="45" spans="1:9" ht="46.5" customHeight="1" x14ac:dyDescent="0.25">
      <c r="A45" s="17" t="s">
        <v>16</v>
      </c>
      <c r="B45" s="14" t="s">
        <v>59</v>
      </c>
      <c r="C45" s="19" t="s">
        <v>253</v>
      </c>
      <c r="D45" s="14" t="s">
        <v>4</v>
      </c>
      <c r="E45" s="19" t="s">
        <v>15</v>
      </c>
      <c r="F45" s="14" t="s">
        <v>12</v>
      </c>
      <c r="G45" s="15" t="s">
        <v>141</v>
      </c>
      <c r="H45" s="16">
        <v>300000</v>
      </c>
      <c r="I45" s="17" t="s">
        <v>13</v>
      </c>
    </row>
    <row r="46" spans="1:9" ht="40.5" customHeight="1" x14ac:dyDescent="0.25">
      <c r="A46" s="17" t="s">
        <v>16</v>
      </c>
      <c r="B46" s="14" t="s">
        <v>60</v>
      </c>
      <c r="C46" s="19" t="s">
        <v>254</v>
      </c>
      <c r="D46" s="14" t="s">
        <v>4</v>
      </c>
      <c r="E46" s="19" t="s">
        <v>15</v>
      </c>
      <c r="F46" s="14" t="s">
        <v>12</v>
      </c>
      <c r="G46" s="15" t="s">
        <v>142</v>
      </c>
      <c r="H46" s="16">
        <v>300000</v>
      </c>
      <c r="I46" s="17" t="s">
        <v>13</v>
      </c>
    </row>
    <row r="47" spans="1:9" x14ac:dyDescent="0.25">
      <c r="A47" s="17" t="s">
        <v>16</v>
      </c>
      <c r="B47" s="14" t="s">
        <v>62</v>
      </c>
      <c r="C47" s="19" t="s">
        <v>255</v>
      </c>
      <c r="D47" s="14" t="s">
        <v>4</v>
      </c>
      <c r="E47" s="19" t="s">
        <v>94</v>
      </c>
      <c r="F47" s="14" t="s">
        <v>102</v>
      </c>
      <c r="G47" s="15" t="s">
        <v>143</v>
      </c>
      <c r="H47" s="16">
        <v>216000</v>
      </c>
      <c r="I47" s="17" t="s">
        <v>182</v>
      </c>
    </row>
    <row r="48" spans="1:9" ht="25.5" x14ac:dyDescent="0.25">
      <c r="A48" s="17" t="s">
        <v>16</v>
      </c>
      <c r="B48" s="14" t="s">
        <v>64</v>
      </c>
      <c r="C48" s="19" t="s">
        <v>87</v>
      </c>
      <c r="D48" s="14" t="s">
        <v>6</v>
      </c>
      <c r="E48" s="19" t="s">
        <v>93</v>
      </c>
      <c r="F48" s="14" t="s">
        <v>102</v>
      </c>
      <c r="G48" s="15" t="s">
        <v>144</v>
      </c>
      <c r="H48" s="16">
        <v>4100000</v>
      </c>
      <c r="I48" s="17" t="s">
        <v>186</v>
      </c>
    </row>
    <row r="49" spans="1:9" ht="25.5" x14ac:dyDescent="0.25">
      <c r="A49" s="17" t="s">
        <v>16</v>
      </c>
      <c r="B49" s="14" t="s">
        <v>67</v>
      </c>
      <c r="C49" s="19" t="s">
        <v>256</v>
      </c>
      <c r="D49" s="14" t="s">
        <v>4</v>
      </c>
      <c r="E49" s="19" t="s">
        <v>94</v>
      </c>
      <c r="F49" s="14" t="s">
        <v>102</v>
      </c>
      <c r="G49" s="15" t="s">
        <v>129</v>
      </c>
      <c r="H49" s="16">
        <v>2487000</v>
      </c>
      <c r="I49" s="17" t="s">
        <v>13</v>
      </c>
    </row>
    <row r="50" spans="1:9" x14ac:dyDescent="0.25">
      <c r="A50" s="17" t="s">
        <v>16</v>
      </c>
      <c r="B50" s="14" t="s">
        <v>68</v>
      </c>
      <c r="C50" s="19" t="s">
        <v>257</v>
      </c>
      <c r="D50" s="14" t="s">
        <v>6</v>
      </c>
      <c r="E50" s="19" t="s">
        <v>93</v>
      </c>
      <c r="F50" s="14" t="s">
        <v>102</v>
      </c>
      <c r="G50" s="15" t="s">
        <v>146</v>
      </c>
      <c r="H50" s="16">
        <v>10000000</v>
      </c>
      <c r="I50" s="17" t="s">
        <v>13</v>
      </c>
    </row>
    <row r="51" spans="1:9" ht="25.5" x14ac:dyDescent="0.25">
      <c r="A51" s="17" t="s">
        <v>16</v>
      </c>
      <c r="B51" s="14" t="s">
        <v>200</v>
      </c>
      <c r="C51" s="19" t="s">
        <v>258</v>
      </c>
      <c r="D51" s="14" t="s">
        <v>6</v>
      </c>
      <c r="E51" s="19" t="s">
        <v>99</v>
      </c>
      <c r="F51" s="14" t="s">
        <v>11</v>
      </c>
      <c r="G51" s="15" t="s">
        <v>147</v>
      </c>
      <c r="H51" s="16">
        <v>104793610</v>
      </c>
      <c r="I51" s="17" t="s">
        <v>13</v>
      </c>
    </row>
    <row r="52" spans="1:9" ht="38.25" x14ac:dyDescent="0.25">
      <c r="A52" s="17" t="s">
        <v>16</v>
      </c>
      <c r="B52" s="14" t="s">
        <v>201</v>
      </c>
      <c r="C52" s="19" t="s">
        <v>259</v>
      </c>
      <c r="D52" s="14" t="s">
        <v>4</v>
      </c>
      <c r="E52" s="19" t="s">
        <v>94</v>
      </c>
      <c r="F52" s="14" t="s">
        <v>102</v>
      </c>
      <c r="G52" s="15" t="s">
        <v>148</v>
      </c>
      <c r="H52" s="16">
        <v>250000</v>
      </c>
      <c r="I52" s="17" t="s">
        <v>186</v>
      </c>
    </row>
    <row r="53" spans="1:9" ht="25.5" x14ac:dyDescent="0.25">
      <c r="A53" s="17" t="s">
        <v>16</v>
      </c>
      <c r="B53" s="14" t="s">
        <v>202</v>
      </c>
      <c r="C53" s="19" t="s">
        <v>260</v>
      </c>
      <c r="D53" s="14" t="s">
        <v>4</v>
      </c>
      <c r="E53" s="19" t="s">
        <v>93</v>
      </c>
      <c r="F53" s="14" t="s">
        <v>102</v>
      </c>
      <c r="G53" s="15" t="s">
        <v>149</v>
      </c>
      <c r="H53" s="16">
        <v>250000</v>
      </c>
      <c r="I53" s="17" t="s">
        <v>186</v>
      </c>
    </row>
    <row r="54" spans="1:9" ht="45" customHeight="1" x14ac:dyDescent="0.25">
      <c r="A54" s="17" t="s">
        <v>16</v>
      </c>
      <c r="B54" s="14" t="s">
        <v>203</v>
      </c>
      <c r="C54" s="19" t="s">
        <v>261</v>
      </c>
      <c r="D54" s="14" t="s">
        <v>4</v>
      </c>
      <c r="E54" s="19" t="s">
        <v>187</v>
      </c>
      <c r="F54" s="14" t="s">
        <v>102</v>
      </c>
      <c r="G54" s="15" t="s">
        <v>150</v>
      </c>
      <c r="H54" s="16">
        <v>288000</v>
      </c>
      <c r="I54" s="17" t="s">
        <v>186</v>
      </c>
    </row>
    <row r="55" spans="1:9" ht="25.5" x14ac:dyDescent="0.25">
      <c r="A55" s="17" t="s">
        <v>16</v>
      </c>
      <c r="B55" s="14" t="s">
        <v>204</v>
      </c>
      <c r="C55" s="19" t="s">
        <v>262</v>
      </c>
      <c r="D55" s="14" t="s">
        <v>4</v>
      </c>
      <c r="E55" s="19" t="s">
        <v>100</v>
      </c>
      <c r="F55" s="14" t="s">
        <v>102</v>
      </c>
      <c r="G55" s="15" t="s">
        <v>151</v>
      </c>
      <c r="H55" s="16">
        <v>180000</v>
      </c>
      <c r="I55" s="17" t="s">
        <v>186</v>
      </c>
    </row>
    <row r="56" spans="1:9" ht="38.25" x14ac:dyDescent="0.25">
      <c r="A56" s="17" t="s">
        <v>16</v>
      </c>
      <c r="B56" s="14" t="s">
        <v>205</v>
      </c>
      <c r="C56" s="19" t="s">
        <v>263</v>
      </c>
      <c r="D56" s="14" t="s">
        <v>4</v>
      </c>
      <c r="E56" s="19" t="s">
        <v>187</v>
      </c>
      <c r="F56" s="14" t="s">
        <v>102</v>
      </c>
      <c r="G56" s="15" t="s">
        <v>150</v>
      </c>
      <c r="H56" s="16">
        <v>180000</v>
      </c>
      <c r="I56" s="17" t="s">
        <v>186</v>
      </c>
    </row>
    <row r="57" spans="1:9" ht="38.25" x14ac:dyDescent="0.25">
      <c r="A57" s="17" t="s">
        <v>16</v>
      </c>
      <c r="B57" s="14" t="s">
        <v>206</v>
      </c>
      <c r="C57" s="19" t="s">
        <v>264</v>
      </c>
      <c r="D57" s="14" t="s">
        <v>6</v>
      </c>
      <c r="E57" s="19" t="s">
        <v>92</v>
      </c>
      <c r="F57" s="14" t="s">
        <v>105</v>
      </c>
      <c r="G57" s="15" t="s">
        <v>152</v>
      </c>
      <c r="H57" s="16">
        <v>25000000</v>
      </c>
      <c r="I57" s="17" t="s">
        <v>186</v>
      </c>
    </row>
    <row r="58" spans="1:9" ht="25.5" x14ac:dyDescent="0.25">
      <c r="A58" s="17" t="s">
        <v>16</v>
      </c>
      <c r="B58" s="14" t="s">
        <v>207</v>
      </c>
      <c r="C58" s="19" t="s">
        <v>265</v>
      </c>
      <c r="D58" s="14" t="s">
        <v>6</v>
      </c>
      <c r="E58" s="19" t="s">
        <v>9</v>
      </c>
      <c r="F58" s="14" t="s">
        <v>10</v>
      </c>
      <c r="G58" s="15" t="s">
        <v>153</v>
      </c>
      <c r="H58" s="16">
        <v>15000000</v>
      </c>
      <c r="I58" s="17" t="s">
        <v>186</v>
      </c>
    </row>
    <row r="59" spans="1:9" ht="25.5" x14ac:dyDescent="0.25">
      <c r="A59" s="17" t="s">
        <v>16</v>
      </c>
      <c r="B59" s="14" t="s">
        <v>208</v>
      </c>
      <c r="C59" s="19" t="s">
        <v>89</v>
      </c>
      <c r="D59" s="14" t="s">
        <v>6</v>
      </c>
      <c r="E59" s="19" t="s">
        <v>91</v>
      </c>
      <c r="F59" s="14" t="s">
        <v>101</v>
      </c>
      <c r="G59" s="15" t="s">
        <v>154</v>
      </c>
      <c r="H59" s="16">
        <v>25000000</v>
      </c>
      <c r="I59" s="17" t="s">
        <v>13</v>
      </c>
    </row>
    <row r="60" spans="1:9" x14ac:dyDescent="0.25">
      <c r="A60" s="17" t="s">
        <v>16</v>
      </c>
      <c r="B60" s="14" t="s">
        <v>209</v>
      </c>
      <c r="C60" s="19" t="s">
        <v>266</v>
      </c>
      <c r="D60" s="14" t="s">
        <v>7</v>
      </c>
      <c r="E60" s="19" t="s">
        <v>94</v>
      </c>
      <c r="F60" s="14" t="s">
        <v>102</v>
      </c>
      <c r="G60" s="15" t="s">
        <v>155</v>
      </c>
      <c r="H60" s="16">
        <v>2000000</v>
      </c>
      <c r="I60" s="17" t="s">
        <v>182</v>
      </c>
    </row>
    <row r="61" spans="1:9" x14ac:dyDescent="0.25">
      <c r="A61" s="17" t="s">
        <v>16</v>
      </c>
      <c r="B61" s="14" t="s">
        <v>210</v>
      </c>
      <c r="C61" s="19" t="s">
        <v>267</v>
      </c>
      <c r="D61" s="14" t="s">
        <v>7</v>
      </c>
      <c r="E61" s="19" t="s">
        <v>94</v>
      </c>
      <c r="F61" s="14" t="s">
        <v>102</v>
      </c>
      <c r="G61" s="15" t="s">
        <v>156</v>
      </c>
      <c r="H61" s="16">
        <v>2000000</v>
      </c>
      <c r="I61" s="17" t="s">
        <v>182</v>
      </c>
    </row>
    <row r="62" spans="1:9" ht="38.25" x14ac:dyDescent="0.25">
      <c r="A62" s="17" t="s">
        <v>16</v>
      </c>
      <c r="B62" s="14" t="s">
        <v>211</v>
      </c>
      <c r="C62" s="19" t="s">
        <v>268</v>
      </c>
      <c r="D62" s="14" t="s">
        <v>6</v>
      </c>
      <c r="E62" s="19" t="s">
        <v>269</v>
      </c>
      <c r="F62" s="14" t="s">
        <v>102</v>
      </c>
      <c r="G62" s="15" t="s">
        <v>148</v>
      </c>
      <c r="H62" s="16">
        <v>13762500</v>
      </c>
      <c r="I62" s="17" t="s">
        <v>13</v>
      </c>
    </row>
    <row r="63" spans="1:9" ht="25.5" x14ac:dyDescent="0.25">
      <c r="A63" s="17" t="s">
        <v>16</v>
      </c>
      <c r="B63" s="14" t="s">
        <v>212</v>
      </c>
      <c r="C63" s="19" t="s">
        <v>270</v>
      </c>
      <c r="D63" s="14" t="s">
        <v>4</v>
      </c>
      <c r="E63" s="19" t="s">
        <v>163</v>
      </c>
      <c r="F63" s="14" t="s">
        <v>11</v>
      </c>
      <c r="G63" s="15" t="s">
        <v>164</v>
      </c>
      <c r="H63" s="16">
        <v>1466000</v>
      </c>
      <c r="I63" s="17" t="s">
        <v>13</v>
      </c>
    </row>
    <row r="64" spans="1:9" ht="25.5" x14ac:dyDescent="0.25">
      <c r="A64" s="17" t="s">
        <v>16</v>
      </c>
      <c r="B64" s="14" t="s">
        <v>213</v>
      </c>
      <c r="C64" s="19" t="s">
        <v>271</v>
      </c>
      <c r="D64" s="14" t="s">
        <v>7</v>
      </c>
      <c r="E64" s="19" t="s">
        <v>269</v>
      </c>
      <c r="F64" s="14" t="s">
        <v>102</v>
      </c>
      <c r="G64" s="15" t="s">
        <v>168</v>
      </c>
      <c r="H64" s="16">
        <v>1500000</v>
      </c>
      <c r="I64" s="17" t="s">
        <v>182</v>
      </c>
    </row>
    <row r="65" spans="1:9" x14ac:dyDescent="0.25">
      <c r="A65" s="17" t="s">
        <v>16</v>
      </c>
      <c r="B65" s="14" t="s">
        <v>214</v>
      </c>
      <c r="C65" s="19" t="s">
        <v>272</v>
      </c>
      <c r="D65" s="14" t="s">
        <v>7</v>
      </c>
      <c r="E65" s="19" t="s">
        <v>269</v>
      </c>
      <c r="F65" s="14" t="s">
        <v>102</v>
      </c>
      <c r="G65" s="15" t="s">
        <v>169</v>
      </c>
      <c r="H65" s="16">
        <v>750000</v>
      </c>
      <c r="I65" s="17" t="s">
        <v>13</v>
      </c>
    </row>
    <row r="66" spans="1:9" ht="25.5" x14ac:dyDescent="0.25">
      <c r="A66" s="17" t="s">
        <v>16</v>
      </c>
      <c r="B66" s="14" t="s">
        <v>215</v>
      </c>
      <c r="C66" s="19" t="s">
        <v>273</v>
      </c>
      <c r="D66" s="14" t="s">
        <v>7</v>
      </c>
      <c r="E66" s="19" t="s">
        <v>269</v>
      </c>
      <c r="F66" s="14" t="s">
        <v>102</v>
      </c>
      <c r="G66" s="15" t="s">
        <v>170</v>
      </c>
      <c r="H66" s="16">
        <v>530000</v>
      </c>
      <c r="I66" s="17" t="s">
        <v>13</v>
      </c>
    </row>
    <row r="67" spans="1:9" ht="25.5" x14ac:dyDescent="0.25">
      <c r="A67" s="17" t="s">
        <v>16</v>
      </c>
      <c r="B67" s="14" t="s">
        <v>216</v>
      </c>
      <c r="C67" s="19" t="s">
        <v>274</v>
      </c>
      <c r="D67" s="14" t="s">
        <v>6</v>
      </c>
      <c r="E67" s="19" t="s">
        <v>99</v>
      </c>
      <c r="F67" s="14" t="s">
        <v>11</v>
      </c>
      <c r="G67" s="15" t="s">
        <v>147</v>
      </c>
      <c r="H67" s="16">
        <v>35000000</v>
      </c>
      <c r="I67" s="17" t="s">
        <v>13</v>
      </c>
    </row>
    <row r="68" spans="1:9" ht="25.5" x14ac:dyDescent="0.25">
      <c r="A68" s="17" t="s">
        <v>16</v>
      </c>
      <c r="B68" s="14" t="s">
        <v>217</v>
      </c>
      <c r="C68" s="19" t="s">
        <v>275</v>
      </c>
      <c r="D68" s="14" t="s">
        <v>6</v>
      </c>
      <c r="E68" s="19" t="s">
        <v>174</v>
      </c>
      <c r="F68" s="14" t="s">
        <v>11</v>
      </c>
      <c r="G68" s="15" t="s">
        <v>175</v>
      </c>
      <c r="H68" s="16">
        <v>29999417</v>
      </c>
      <c r="I68" s="17" t="s">
        <v>180</v>
      </c>
    </row>
    <row r="69" spans="1:9" ht="38.25" x14ac:dyDescent="0.25">
      <c r="A69" s="17" t="s">
        <v>16</v>
      </c>
      <c r="B69" s="14" t="s">
        <v>218</v>
      </c>
      <c r="C69" s="19" t="s">
        <v>276</v>
      </c>
      <c r="D69" s="14" t="s">
        <v>6</v>
      </c>
      <c r="E69" s="19" t="s">
        <v>9</v>
      </c>
      <c r="F69" s="14" t="s">
        <v>10</v>
      </c>
      <c r="G69" s="15" t="s">
        <v>185</v>
      </c>
      <c r="H69" s="16">
        <v>2710000</v>
      </c>
      <c r="I69" s="17" t="s">
        <v>278</v>
      </c>
    </row>
    <row r="70" spans="1:9" ht="25.5" x14ac:dyDescent="0.25">
      <c r="A70" s="17" t="s">
        <v>16</v>
      </c>
      <c r="B70" s="14" t="s">
        <v>219</v>
      </c>
      <c r="C70" s="19" t="s">
        <v>277</v>
      </c>
      <c r="D70" s="14" t="s">
        <v>6</v>
      </c>
      <c r="E70" s="19" t="s">
        <v>183</v>
      </c>
      <c r="F70" s="14" t="s">
        <v>11</v>
      </c>
      <c r="G70" s="15" t="s">
        <v>184</v>
      </c>
      <c r="H70" s="16">
        <v>34984210</v>
      </c>
      <c r="I70" s="17" t="s">
        <v>291</v>
      </c>
    </row>
    <row r="71" spans="1:9" ht="38.25" x14ac:dyDescent="0.25">
      <c r="A71" s="17" t="s">
        <v>16</v>
      </c>
      <c r="B71" s="17" t="s">
        <v>279</v>
      </c>
      <c r="C71" s="19" t="s">
        <v>280</v>
      </c>
      <c r="D71" s="17" t="s">
        <v>5</v>
      </c>
      <c r="E71" s="19" t="s">
        <v>92</v>
      </c>
      <c r="F71" s="17" t="s">
        <v>105</v>
      </c>
      <c r="G71" s="13" t="s">
        <v>281</v>
      </c>
      <c r="H71" s="18">
        <v>6168000</v>
      </c>
      <c r="I71" s="17" t="s">
        <v>14</v>
      </c>
    </row>
    <row r="72" spans="1:9" ht="38.25" x14ac:dyDescent="0.25">
      <c r="A72" s="17" t="s">
        <v>16</v>
      </c>
      <c r="B72" s="14" t="s">
        <v>282</v>
      </c>
      <c r="C72" s="19" t="s">
        <v>283</v>
      </c>
      <c r="D72" s="14" t="s">
        <v>4</v>
      </c>
      <c r="E72" s="19" t="s">
        <v>284</v>
      </c>
      <c r="F72" s="14" t="s">
        <v>12</v>
      </c>
      <c r="G72" s="15" t="s">
        <v>285</v>
      </c>
      <c r="H72" s="16">
        <v>8778190</v>
      </c>
      <c r="I72" s="17" t="s">
        <v>14</v>
      </c>
    </row>
    <row r="73" spans="1:9" ht="38.25" x14ac:dyDescent="0.25">
      <c r="A73" s="17" t="s">
        <v>16</v>
      </c>
      <c r="B73" s="17" t="s">
        <v>286</v>
      </c>
      <c r="C73" s="19" t="s">
        <v>287</v>
      </c>
      <c r="D73" s="17" t="s">
        <v>6</v>
      </c>
      <c r="E73" s="19" t="s">
        <v>288</v>
      </c>
      <c r="F73" s="17" t="s">
        <v>289</v>
      </c>
      <c r="G73" s="13" t="s">
        <v>290</v>
      </c>
      <c r="H73" s="18">
        <v>19483642.899999999</v>
      </c>
      <c r="I73" s="17" t="s">
        <v>14</v>
      </c>
    </row>
    <row r="74" spans="1:9" x14ac:dyDescent="0.25">
      <c r="A74" s="5"/>
      <c r="B74" s="5"/>
      <c r="C74" s="5"/>
      <c r="D74" s="6"/>
      <c r="E74" s="6"/>
      <c r="F74" s="6"/>
      <c r="G74" s="5"/>
      <c r="H74" s="7"/>
      <c r="I74" s="6"/>
    </row>
    <row r="75" spans="1:9" x14ac:dyDescent="0.25">
      <c r="A75" s="5"/>
      <c r="B75" s="5"/>
      <c r="C75" s="5"/>
      <c r="D75" s="6"/>
      <c r="E75" s="6"/>
      <c r="F75" s="6"/>
      <c r="G75" s="5"/>
      <c r="H75" s="7"/>
      <c r="I75" s="6"/>
    </row>
    <row r="76" spans="1:9" x14ac:dyDescent="0.25">
      <c r="A76" s="5"/>
      <c r="B76" s="5"/>
      <c r="C76" s="5"/>
      <c r="D76" s="6"/>
      <c r="E76" s="6"/>
      <c r="F76" s="6"/>
      <c r="G76" s="5"/>
      <c r="H76" s="7"/>
      <c r="I76" s="6"/>
    </row>
    <row r="77" spans="1:9" x14ac:dyDescent="0.25">
      <c r="A77" s="5"/>
      <c r="B77" s="5"/>
      <c r="C77" s="5"/>
      <c r="D77" s="6"/>
      <c r="E77" s="6"/>
      <c r="F77" s="6"/>
      <c r="G77" s="5"/>
      <c r="H77" s="7"/>
      <c r="I77" s="6"/>
    </row>
    <row r="78" spans="1:9" x14ac:dyDescent="0.25">
      <c r="A78" s="5"/>
      <c r="B78" s="5"/>
      <c r="C78" s="5"/>
      <c r="D78" s="6"/>
      <c r="E78" s="6"/>
      <c r="F78" s="6"/>
      <c r="G78" s="5"/>
      <c r="H78" s="7"/>
      <c r="I78" s="6"/>
    </row>
    <row r="79" spans="1:9" x14ac:dyDescent="0.25">
      <c r="A79" s="5"/>
      <c r="B79" s="5"/>
      <c r="C79" s="5"/>
      <c r="D79" s="6"/>
      <c r="E79" s="6"/>
      <c r="F79" s="6"/>
      <c r="G79" s="5"/>
      <c r="H79" s="7"/>
      <c r="I79" s="6"/>
    </row>
    <row r="80" spans="1:9" x14ac:dyDescent="0.25">
      <c r="A80" s="5"/>
      <c r="B80" s="5"/>
      <c r="C80" s="5"/>
      <c r="D80" s="6"/>
      <c r="E80" s="6"/>
      <c r="F80" s="6"/>
      <c r="G80" s="5"/>
      <c r="H80" s="7"/>
      <c r="I80" s="6"/>
    </row>
    <row r="81" spans="1:9" x14ac:dyDescent="0.25">
      <c r="A81" s="5"/>
      <c r="B81" s="5"/>
      <c r="C81" s="5"/>
      <c r="D81" s="6"/>
      <c r="E81" s="6"/>
      <c r="F81" s="6"/>
      <c r="G81" s="5"/>
      <c r="H81" s="7"/>
      <c r="I81" s="6"/>
    </row>
    <row r="82" spans="1:9" x14ac:dyDescent="0.25">
      <c r="A82" s="5"/>
      <c r="B82" s="5"/>
      <c r="C82" s="5"/>
      <c r="D82" s="6"/>
      <c r="E82" s="6"/>
      <c r="F82" s="6"/>
      <c r="G82" s="5"/>
      <c r="H82" s="7"/>
      <c r="I82" s="6"/>
    </row>
  </sheetData>
  <mergeCells count="2">
    <mergeCell ref="A2:I2"/>
    <mergeCell ref="A1:I1"/>
  </mergeCells>
  <printOptions horizontalCentered="1"/>
  <pageMargins left="0.39370078740157483" right="0.3" top="0.39370078740157483" bottom="0.51181102362204722" header="0.31496062992125984" footer="0.31496062992125984"/>
  <pageSetup scale="6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72"/>
  <sheetViews>
    <sheetView workbookViewId="0">
      <selection activeCell="H11" sqref="H11"/>
    </sheetView>
  </sheetViews>
  <sheetFormatPr baseColWidth="10" defaultColWidth="11.42578125" defaultRowHeight="15" x14ac:dyDescent="0.25"/>
  <cols>
    <col min="2" max="2" width="24.85546875" customWidth="1"/>
    <col min="3" max="3" width="20.140625" bestFit="1" customWidth="1"/>
  </cols>
  <sheetData>
    <row r="1" spans="2:4" x14ac:dyDescent="0.25">
      <c r="B1" t="s">
        <v>176</v>
      </c>
      <c r="C1" t="s">
        <v>177</v>
      </c>
      <c r="D1" t="s">
        <v>178</v>
      </c>
    </row>
    <row r="2" spans="2:4" x14ac:dyDescent="0.25">
      <c r="B2" s="1" t="s">
        <v>17</v>
      </c>
      <c r="C2" t="s">
        <v>17</v>
      </c>
      <c r="D2" t="str">
        <f>IF(B2=C2,"ok","no")</f>
        <v>ok</v>
      </c>
    </row>
    <row r="3" spans="2:4" x14ac:dyDescent="0.25">
      <c r="B3" s="1" t="s">
        <v>18</v>
      </c>
      <c r="C3" t="s">
        <v>18</v>
      </c>
      <c r="D3" t="str">
        <f t="shared" ref="D3:D66" si="0">IF(B3=C3,"ok","no")</f>
        <v>ok</v>
      </c>
    </row>
    <row r="4" spans="2:4" x14ac:dyDescent="0.25">
      <c r="B4" s="1" t="s">
        <v>19</v>
      </c>
      <c r="C4" t="s">
        <v>19</v>
      </c>
      <c r="D4" t="str">
        <f t="shared" si="0"/>
        <v>ok</v>
      </c>
    </row>
    <row r="5" spans="2:4" x14ac:dyDescent="0.25">
      <c r="B5" s="1" t="s">
        <v>20</v>
      </c>
      <c r="C5" t="s">
        <v>20</v>
      </c>
      <c r="D5" t="str">
        <f t="shared" si="0"/>
        <v>ok</v>
      </c>
    </row>
    <row r="6" spans="2:4" x14ac:dyDescent="0.25">
      <c r="B6" s="1" t="s">
        <v>21</v>
      </c>
      <c r="C6" t="s">
        <v>21</v>
      </c>
      <c r="D6" t="str">
        <f t="shared" si="0"/>
        <v>ok</v>
      </c>
    </row>
    <row r="7" spans="2:4" x14ac:dyDescent="0.25">
      <c r="B7" s="1" t="s">
        <v>22</v>
      </c>
      <c r="C7" t="s">
        <v>22</v>
      </c>
      <c r="D7" t="str">
        <f t="shared" si="0"/>
        <v>ok</v>
      </c>
    </row>
    <row r="8" spans="2:4" x14ac:dyDescent="0.25">
      <c r="B8" s="1" t="s">
        <v>23</v>
      </c>
      <c r="C8" t="s">
        <v>23</v>
      </c>
      <c r="D8" t="str">
        <f t="shared" si="0"/>
        <v>ok</v>
      </c>
    </row>
    <row r="9" spans="2:4" x14ac:dyDescent="0.25">
      <c r="B9" s="1" t="s">
        <v>24</v>
      </c>
      <c r="C9" t="s">
        <v>24</v>
      </c>
      <c r="D9" t="str">
        <f t="shared" si="0"/>
        <v>ok</v>
      </c>
    </row>
    <row r="10" spans="2:4" x14ac:dyDescent="0.25">
      <c r="B10" s="1" t="s">
        <v>25</v>
      </c>
      <c r="C10" t="s">
        <v>25</v>
      </c>
      <c r="D10" t="str">
        <f t="shared" si="0"/>
        <v>ok</v>
      </c>
    </row>
    <row r="11" spans="2:4" x14ac:dyDescent="0.25">
      <c r="B11" s="1" t="s">
        <v>26</v>
      </c>
      <c r="C11" t="s">
        <v>26</v>
      </c>
      <c r="D11" t="str">
        <f t="shared" si="0"/>
        <v>ok</v>
      </c>
    </row>
    <row r="12" spans="2:4" x14ac:dyDescent="0.25">
      <c r="B12" s="1" t="s">
        <v>27</v>
      </c>
      <c r="C12" t="s">
        <v>27</v>
      </c>
      <c r="D12" t="str">
        <f t="shared" si="0"/>
        <v>ok</v>
      </c>
    </row>
    <row r="13" spans="2:4" x14ac:dyDescent="0.25">
      <c r="B13" s="1" t="s">
        <v>28</v>
      </c>
      <c r="C13" t="s">
        <v>28</v>
      </c>
      <c r="D13" t="str">
        <f t="shared" si="0"/>
        <v>ok</v>
      </c>
    </row>
    <row r="14" spans="2:4" x14ac:dyDescent="0.25">
      <c r="B14" s="1" t="s">
        <v>29</v>
      </c>
      <c r="C14" t="s">
        <v>29</v>
      </c>
      <c r="D14" t="str">
        <f t="shared" si="0"/>
        <v>ok</v>
      </c>
    </row>
    <row r="15" spans="2:4" x14ac:dyDescent="0.25">
      <c r="B15" s="1" t="s">
        <v>30</v>
      </c>
      <c r="C15" t="s">
        <v>30</v>
      </c>
      <c r="D15" t="str">
        <f t="shared" si="0"/>
        <v>ok</v>
      </c>
    </row>
    <row r="16" spans="2:4" x14ac:dyDescent="0.25">
      <c r="B16" s="1" t="s">
        <v>31</v>
      </c>
      <c r="C16" t="s">
        <v>31</v>
      </c>
      <c r="D16" t="str">
        <f t="shared" si="0"/>
        <v>ok</v>
      </c>
    </row>
    <row r="17" spans="2:4" x14ac:dyDescent="0.25">
      <c r="B17" s="1" t="s">
        <v>32</v>
      </c>
      <c r="C17" t="s">
        <v>32</v>
      </c>
      <c r="D17" t="str">
        <f t="shared" si="0"/>
        <v>ok</v>
      </c>
    </row>
    <row r="18" spans="2:4" x14ac:dyDescent="0.25">
      <c r="B18" s="1" t="s">
        <v>33</v>
      </c>
      <c r="C18" t="s">
        <v>33</v>
      </c>
      <c r="D18" t="str">
        <f t="shared" si="0"/>
        <v>ok</v>
      </c>
    </row>
    <row r="19" spans="2:4" x14ac:dyDescent="0.25">
      <c r="B19" s="1" t="s">
        <v>34</v>
      </c>
      <c r="C19" t="s">
        <v>34</v>
      </c>
      <c r="D19" t="str">
        <f t="shared" si="0"/>
        <v>ok</v>
      </c>
    </row>
    <row r="20" spans="2:4" x14ac:dyDescent="0.25">
      <c r="B20" s="1" t="s">
        <v>35</v>
      </c>
      <c r="C20" t="s">
        <v>35</v>
      </c>
      <c r="D20" t="str">
        <f t="shared" si="0"/>
        <v>ok</v>
      </c>
    </row>
    <row r="21" spans="2:4" x14ac:dyDescent="0.25">
      <c r="B21" s="1" t="s">
        <v>36</v>
      </c>
      <c r="C21" t="s">
        <v>36</v>
      </c>
      <c r="D21" t="str">
        <f t="shared" si="0"/>
        <v>ok</v>
      </c>
    </row>
    <row r="22" spans="2:4" x14ac:dyDescent="0.25">
      <c r="B22" s="1" t="s">
        <v>37</v>
      </c>
      <c r="C22" t="s">
        <v>37</v>
      </c>
      <c r="D22" t="str">
        <f t="shared" si="0"/>
        <v>ok</v>
      </c>
    </row>
    <row r="23" spans="2:4" x14ac:dyDescent="0.25">
      <c r="B23" s="1" t="s">
        <v>38</v>
      </c>
      <c r="C23" t="s">
        <v>38</v>
      </c>
      <c r="D23" t="str">
        <f t="shared" si="0"/>
        <v>ok</v>
      </c>
    </row>
    <row r="24" spans="2:4" x14ac:dyDescent="0.25">
      <c r="B24" s="1" t="s">
        <v>39</v>
      </c>
      <c r="C24" t="s">
        <v>39</v>
      </c>
      <c r="D24" t="str">
        <f t="shared" si="0"/>
        <v>ok</v>
      </c>
    </row>
    <row r="25" spans="2:4" x14ac:dyDescent="0.25">
      <c r="B25" s="1" t="s">
        <v>40</v>
      </c>
      <c r="C25" t="s">
        <v>40</v>
      </c>
      <c r="D25" t="str">
        <f t="shared" si="0"/>
        <v>ok</v>
      </c>
    </row>
    <row r="26" spans="2:4" x14ac:dyDescent="0.25">
      <c r="B26" s="1" t="s">
        <v>41</v>
      </c>
      <c r="C26" t="s">
        <v>41</v>
      </c>
      <c r="D26" t="str">
        <f t="shared" si="0"/>
        <v>ok</v>
      </c>
    </row>
    <row r="27" spans="2:4" x14ac:dyDescent="0.25">
      <c r="B27" s="1" t="s">
        <v>42</v>
      </c>
      <c r="C27" t="s">
        <v>42</v>
      </c>
      <c r="D27" t="str">
        <f t="shared" si="0"/>
        <v>ok</v>
      </c>
    </row>
    <row r="28" spans="2:4" x14ac:dyDescent="0.25">
      <c r="B28" s="1" t="s">
        <v>43</v>
      </c>
      <c r="C28" t="s">
        <v>43</v>
      </c>
      <c r="D28" t="str">
        <f t="shared" si="0"/>
        <v>ok</v>
      </c>
    </row>
    <row r="29" spans="2:4" x14ac:dyDescent="0.25">
      <c r="B29" s="1" t="s">
        <v>44</v>
      </c>
      <c r="C29" t="s">
        <v>44</v>
      </c>
      <c r="D29" t="str">
        <f t="shared" si="0"/>
        <v>ok</v>
      </c>
    </row>
    <row r="30" spans="2:4" x14ac:dyDescent="0.25">
      <c r="B30" s="1" t="s">
        <v>45</v>
      </c>
      <c r="C30" t="s">
        <v>45</v>
      </c>
      <c r="D30" t="str">
        <f t="shared" si="0"/>
        <v>ok</v>
      </c>
    </row>
    <row r="31" spans="2:4" x14ac:dyDescent="0.25">
      <c r="B31" s="1" t="s">
        <v>46</v>
      </c>
      <c r="C31" t="s">
        <v>46</v>
      </c>
      <c r="D31" t="str">
        <f t="shared" si="0"/>
        <v>ok</v>
      </c>
    </row>
    <row r="32" spans="2:4" x14ac:dyDescent="0.25">
      <c r="B32" s="1" t="s">
        <v>47</v>
      </c>
      <c r="C32" t="s">
        <v>47</v>
      </c>
      <c r="D32" t="str">
        <f t="shared" si="0"/>
        <v>ok</v>
      </c>
    </row>
    <row r="33" spans="2:4" x14ac:dyDescent="0.25">
      <c r="B33" s="1" t="s">
        <v>48</v>
      </c>
      <c r="C33" t="s">
        <v>48</v>
      </c>
      <c r="D33" t="str">
        <f t="shared" si="0"/>
        <v>ok</v>
      </c>
    </row>
    <row r="34" spans="2:4" x14ac:dyDescent="0.25">
      <c r="B34" s="1" t="s">
        <v>49</v>
      </c>
      <c r="C34" t="s">
        <v>49</v>
      </c>
      <c r="D34" t="str">
        <f t="shared" si="0"/>
        <v>ok</v>
      </c>
    </row>
    <row r="35" spans="2:4" x14ac:dyDescent="0.25">
      <c r="B35" s="1" t="s">
        <v>50</v>
      </c>
      <c r="C35" t="s">
        <v>50</v>
      </c>
      <c r="D35" t="str">
        <f t="shared" si="0"/>
        <v>ok</v>
      </c>
    </row>
    <row r="36" spans="2:4" x14ac:dyDescent="0.25">
      <c r="B36" s="1" t="s">
        <v>51</v>
      </c>
      <c r="C36" t="s">
        <v>51</v>
      </c>
      <c r="D36" t="str">
        <f t="shared" si="0"/>
        <v>ok</v>
      </c>
    </row>
    <row r="37" spans="2:4" x14ac:dyDescent="0.25">
      <c r="B37" s="1" t="s">
        <v>52</v>
      </c>
      <c r="C37" t="s">
        <v>52</v>
      </c>
      <c r="D37" t="str">
        <f t="shared" si="0"/>
        <v>ok</v>
      </c>
    </row>
    <row r="38" spans="2:4" x14ac:dyDescent="0.25">
      <c r="B38" s="1" t="s">
        <v>53</v>
      </c>
      <c r="C38" t="s">
        <v>53</v>
      </c>
      <c r="D38" t="str">
        <f t="shared" si="0"/>
        <v>ok</v>
      </c>
    </row>
    <row r="39" spans="2:4" x14ac:dyDescent="0.25">
      <c r="B39" s="1" t="s">
        <v>54</v>
      </c>
      <c r="C39" t="s">
        <v>54</v>
      </c>
      <c r="D39" t="str">
        <f t="shared" si="0"/>
        <v>ok</v>
      </c>
    </row>
    <row r="40" spans="2:4" x14ac:dyDescent="0.25">
      <c r="B40" s="1" t="s">
        <v>55</v>
      </c>
      <c r="C40" t="s">
        <v>55</v>
      </c>
      <c r="D40" t="str">
        <f t="shared" si="0"/>
        <v>ok</v>
      </c>
    </row>
    <row r="41" spans="2:4" x14ac:dyDescent="0.25">
      <c r="B41" s="1" t="s">
        <v>56</v>
      </c>
      <c r="C41" t="s">
        <v>56</v>
      </c>
      <c r="D41" t="str">
        <f t="shared" si="0"/>
        <v>ok</v>
      </c>
    </row>
    <row r="42" spans="2:4" x14ac:dyDescent="0.25">
      <c r="B42" s="1" t="s">
        <v>57</v>
      </c>
      <c r="C42" t="s">
        <v>57</v>
      </c>
      <c r="D42" t="str">
        <f t="shared" si="0"/>
        <v>ok</v>
      </c>
    </row>
    <row r="43" spans="2:4" x14ac:dyDescent="0.25">
      <c r="B43" s="1" t="s">
        <v>58</v>
      </c>
      <c r="C43" t="s">
        <v>58</v>
      </c>
      <c r="D43" t="str">
        <f t="shared" si="0"/>
        <v>ok</v>
      </c>
    </row>
    <row r="44" spans="2:4" x14ac:dyDescent="0.25">
      <c r="B44" s="1" t="s">
        <v>59</v>
      </c>
      <c r="C44" t="s">
        <v>59</v>
      </c>
      <c r="D44" t="str">
        <f t="shared" si="0"/>
        <v>ok</v>
      </c>
    </row>
    <row r="45" spans="2:4" x14ac:dyDescent="0.25">
      <c r="B45" s="1" t="s">
        <v>60</v>
      </c>
      <c r="C45" t="s">
        <v>60</v>
      </c>
      <c r="D45" t="str">
        <f t="shared" si="0"/>
        <v>ok</v>
      </c>
    </row>
    <row r="46" spans="2:4" x14ac:dyDescent="0.25">
      <c r="B46" s="1" t="s">
        <v>61</v>
      </c>
      <c r="C46" t="s">
        <v>61</v>
      </c>
      <c r="D46" t="str">
        <f t="shared" si="0"/>
        <v>ok</v>
      </c>
    </row>
    <row r="47" spans="2:4" x14ac:dyDescent="0.25">
      <c r="B47" s="1" t="s">
        <v>62</v>
      </c>
      <c r="C47" t="s">
        <v>62</v>
      </c>
      <c r="D47" t="str">
        <f t="shared" si="0"/>
        <v>ok</v>
      </c>
    </row>
    <row r="48" spans="2:4" x14ac:dyDescent="0.25">
      <c r="B48" s="1" t="s">
        <v>63</v>
      </c>
      <c r="C48" t="s">
        <v>63</v>
      </c>
      <c r="D48" t="str">
        <f t="shared" si="0"/>
        <v>ok</v>
      </c>
    </row>
    <row r="49" spans="2:4" x14ac:dyDescent="0.25">
      <c r="B49" s="1" t="s">
        <v>64</v>
      </c>
      <c r="C49" t="s">
        <v>64</v>
      </c>
      <c r="D49" t="str">
        <f t="shared" si="0"/>
        <v>ok</v>
      </c>
    </row>
    <row r="50" spans="2:4" x14ac:dyDescent="0.25">
      <c r="B50" s="1" t="s">
        <v>65</v>
      </c>
      <c r="C50" t="s">
        <v>65</v>
      </c>
      <c r="D50" t="str">
        <f t="shared" si="0"/>
        <v>ok</v>
      </c>
    </row>
    <row r="51" spans="2:4" x14ac:dyDescent="0.25">
      <c r="B51" s="1" t="s">
        <v>66</v>
      </c>
      <c r="C51" t="s">
        <v>66</v>
      </c>
      <c r="D51" t="str">
        <f t="shared" si="0"/>
        <v>ok</v>
      </c>
    </row>
    <row r="52" spans="2:4" x14ac:dyDescent="0.25">
      <c r="B52" s="1" t="s">
        <v>67</v>
      </c>
      <c r="C52" t="s">
        <v>67</v>
      </c>
      <c r="D52" t="str">
        <f t="shared" si="0"/>
        <v>ok</v>
      </c>
    </row>
    <row r="53" spans="2:4" x14ac:dyDescent="0.25">
      <c r="B53" s="1" t="s">
        <v>68</v>
      </c>
      <c r="C53" t="s">
        <v>68</v>
      </c>
      <c r="D53" t="str">
        <f t="shared" si="0"/>
        <v>ok</v>
      </c>
    </row>
    <row r="54" spans="2:4" x14ac:dyDescent="0.25">
      <c r="B54" s="1" t="s">
        <v>69</v>
      </c>
      <c r="C54" t="s">
        <v>69</v>
      </c>
      <c r="D54" t="str">
        <f t="shared" si="0"/>
        <v>ok</v>
      </c>
    </row>
    <row r="55" spans="2:4" x14ac:dyDescent="0.25">
      <c r="B55" s="1" t="s">
        <v>70</v>
      </c>
      <c r="C55" t="s">
        <v>70</v>
      </c>
      <c r="D55" t="str">
        <f t="shared" si="0"/>
        <v>ok</v>
      </c>
    </row>
    <row r="56" spans="2:4" x14ac:dyDescent="0.25">
      <c r="B56" s="1" t="s">
        <v>71</v>
      </c>
      <c r="C56" t="s">
        <v>71</v>
      </c>
      <c r="D56" t="str">
        <f t="shared" si="0"/>
        <v>ok</v>
      </c>
    </row>
    <row r="57" spans="2:4" x14ac:dyDescent="0.25">
      <c r="B57" s="1" t="s">
        <v>72</v>
      </c>
      <c r="C57" t="s">
        <v>72</v>
      </c>
      <c r="D57" t="str">
        <f t="shared" si="0"/>
        <v>ok</v>
      </c>
    </row>
    <row r="58" spans="2:4" x14ac:dyDescent="0.25">
      <c r="B58" s="1" t="s">
        <v>73</v>
      </c>
      <c r="C58" t="s">
        <v>73</v>
      </c>
      <c r="D58" t="str">
        <f t="shared" si="0"/>
        <v>ok</v>
      </c>
    </row>
    <row r="59" spans="2:4" x14ac:dyDescent="0.25">
      <c r="B59" s="1" t="s">
        <v>161</v>
      </c>
      <c r="C59" t="s">
        <v>161</v>
      </c>
      <c r="D59" t="str">
        <f t="shared" si="0"/>
        <v>ok</v>
      </c>
    </row>
    <row r="60" spans="2:4" x14ac:dyDescent="0.25">
      <c r="B60" s="1" t="s">
        <v>74</v>
      </c>
      <c r="C60" t="s">
        <v>74</v>
      </c>
      <c r="D60" t="str">
        <f t="shared" si="0"/>
        <v>ok</v>
      </c>
    </row>
    <row r="61" spans="2:4" x14ac:dyDescent="0.25">
      <c r="B61" s="1" t="s">
        <v>75</v>
      </c>
      <c r="C61" t="s">
        <v>75</v>
      </c>
      <c r="D61" t="str">
        <f t="shared" si="0"/>
        <v>ok</v>
      </c>
    </row>
    <row r="62" spans="2:4" x14ac:dyDescent="0.25">
      <c r="B62" s="1" t="s">
        <v>76</v>
      </c>
      <c r="C62" t="s">
        <v>76</v>
      </c>
      <c r="D62" t="str">
        <f t="shared" si="0"/>
        <v>ok</v>
      </c>
    </row>
    <row r="63" spans="2:4" x14ac:dyDescent="0.25">
      <c r="B63" s="1" t="s">
        <v>77</v>
      </c>
      <c r="C63" t="s">
        <v>77</v>
      </c>
      <c r="D63" t="str">
        <f t="shared" si="0"/>
        <v>ok</v>
      </c>
    </row>
    <row r="64" spans="2:4" x14ac:dyDescent="0.25">
      <c r="B64" s="1" t="s">
        <v>78</v>
      </c>
      <c r="C64" t="s">
        <v>78</v>
      </c>
      <c r="D64" t="str">
        <f t="shared" si="0"/>
        <v>ok</v>
      </c>
    </row>
    <row r="65" spans="2:4" x14ac:dyDescent="0.25">
      <c r="B65" s="1" t="s">
        <v>79</v>
      </c>
      <c r="C65" t="s">
        <v>79</v>
      </c>
      <c r="D65" t="str">
        <f t="shared" si="0"/>
        <v>ok</v>
      </c>
    </row>
    <row r="66" spans="2:4" x14ac:dyDescent="0.25">
      <c r="B66" s="1" t="s">
        <v>162</v>
      </c>
      <c r="C66" t="s">
        <v>162</v>
      </c>
      <c r="D66" t="str">
        <f t="shared" si="0"/>
        <v>ok</v>
      </c>
    </row>
    <row r="67" spans="2:4" x14ac:dyDescent="0.25">
      <c r="B67" s="1" t="s">
        <v>171</v>
      </c>
      <c r="C67" t="s">
        <v>171</v>
      </c>
      <c r="D67" t="str">
        <f t="shared" ref="D67:D72" si="1">IF(B67=C67,"ok","no")</f>
        <v>ok</v>
      </c>
    </row>
    <row r="68" spans="2:4" x14ac:dyDescent="0.25">
      <c r="B68" s="1" t="s">
        <v>165</v>
      </c>
      <c r="C68" t="s">
        <v>165</v>
      </c>
      <c r="D68" t="str">
        <f t="shared" si="1"/>
        <v>ok</v>
      </c>
    </row>
    <row r="69" spans="2:4" x14ac:dyDescent="0.25">
      <c r="B69" s="1" t="s">
        <v>166</v>
      </c>
      <c r="C69" t="s">
        <v>166</v>
      </c>
      <c r="D69" t="str">
        <f t="shared" si="1"/>
        <v>ok</v>
      </c>
    </row>
    <row r="70" spans="2:4" x14ac:dyDescent="0.25">
      <c r="B70" s="1" t="s">
        <v>167</v>
      </c>
      <c r="C70" t="s">
        <v>167</v>
      </c>
      <c r="D70" t="str">
        <f t="shared" si="1"/>
        <v>ok</v>
      </c>
    </row>
    <row r="71" spans="2:4" x14ac:dyDescent="0.25">
      <c r="B71" s="1" t="s">
        <v>172</v>
      </c>
      <c r="C71" t="s">
        <v>172</v>
      </c>
      <c r="D71" t="str">
        <f t="shared" si="1"/>
        <v>ok</v>
      </c>
    </row>
    <row r="72" spans="2:4" x14ac:dyDescent="0.25">
      <c r="B72" s="1" t="s">
        <v>173</v>
      </c>
      <c r="C72" t="s">
        <v>173</v>
      </c>
      <c r="D72" t="str">
        <f t="shared" si="1"/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2013-07-11T00:43:07Z</cp:lastPrinted>
  <dcterms:created xsi:type="dcterms:W3CDTF">2011-03-07T20:30:00Z</dcterms:created>
  <dcterms:modified xsi:type="dcterms:W3CDTF">2025-01-14T23:15:17Z</dcterms:modified>
</cp:coreProperties>
</file>