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9EBFD650-FB10-43B3-858D-1E9D6468C899}" xr6:coauthVersionLast="47" xr6:coauthVersionMax="47" xr10:uidLastSave="{00000000-0000-0000-0000-000000000000}"/>
  <bookViews>
    <workbookView showSheetTabs="0" xWindow="-120" yWindow="-120" windowWidth="29040" windowHeight="15720" xr2:uid="{00000000-000D-0000-FFFF-FFFF00000000}"/>
  </bookViews>
  <sheets>
    <sheet name="Hoja1" sheetId="1" r:id="rId1"/>
    <sheet name="Hoja2" sheetId="2" state="hidden" r:id="rId2"/>
    <sheet name="Hoja3" sheetId="3" state="hidden" r:id="rId3"/>
  </sheets>
  <definedNames>
    <definedName name="_xlnm._FilterDatabase" localSheetId="0" hidden="1">Hoja1!$A$4:$I$114</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2" i="2"/>
</calcChain>
</file>

<file path=xl/sharedStrings.xml><?xml version="1.0" encoding="utf-8"?>
<sst xmlns="http://schemas.openxmlformats.org/spreadsheetml/2006/main" count="1264" uniqueCount="454">
  <si>
    <t>Modalidad</t>
  </si>
  <si>
    <t>Estado</t>
  </si>
  <si>
    <t>Responsable Técnico</t>
  </si>
  <si>
    <t>Monto Aprobado CTA</t>
  </si>
  <si>
    <t>Estatus</t>
  </si>
  <si>
    <t>A</t>
  </si>
  <si>
    <t>B</t>
  </si>
  <si>
    <t>D</t>
  </si>
  <si>
    <t>C</t>
  </si>
  <si>
    <t>INIFAP (Instituto Nacional de Investigaciones Forestales, Agricolas y Pecuarias)</t>
  </si>
  <si>
    <t>UNAM (UNIVERSIDAD NACIONAL AUTÓNOMA DE MÉXICO)</t>
  </si>
  <si>
    <t>ITESM (Instituto Tecnológico y de Estudios Superiores de Monterrey)</t>
  </si>
  <si>
    <t>Qro.</t>
  </si>
  <si>
    <t>D.F.</t>
  </si>
  <si>
    <t>N.L.</t>
  </si>
  <si>
    <t>Finiquitado</t>
  </si>
  <si>
    <t>Desistido</t>
  </si>
  <si>
    <t>Centro de Investigacion y de Estudios Avanzados del I.P.N. (CINVESTAV)</t>
  </si>
  <si>
    <t>Centro de Investigación y Asistencia en Tecnología y Diseño del Estado de Jalisco, A.C. (CIATEJ)</t>
  </si>
  <si>
    <t>Quintana Roo</t>
  </si>
  <si>
    <t>QROO-2002-C01-3638</t>
  </si>
  <si>
    <t>QROO-2002-C01-5421</t>
  </si>
  <si>
    <t>QROO-2002-C01-5725</t>
  </si>
  <si>
    <t>QROO-2002-C01-6574</t>
  </si>
  <si>
    <t>QROO-2003-C02-12605</t>
  </si>
  <si>
    <t>QROO-2003-C02-12645</t>
  </si>
  <si>
    <t>QROO-2003-C02-12703</t>
  </si>
  <si>
    <t>QROO-2003-C02-12707</t>
  </si>
  <si>
    <t>QROO-2003-C02-12719</t>
  </si>
  <si>
    <t>QROO-2003-C02-12741</t>
  </si>
  <si>
    <t>QROO-2003-C02-12743</t>
  </si>
  <si>
    <t>QROO-2003-C02-12896</t>
  </si>
  <si>
    <t>QROO-2003-C02-13001</t>
  </si>
  <si>
    <t>QROO-2003-C02-13020</t>
  </si>
  <si>
    <t>QROO-2003-C02-13047</t>
  </si>
  <si>
    <t>QROO-2003-C02-13115</t>
  </si>
  <si>
    <t>QROO-2003-C02-13147</t>
  </si>
  <si>
    <t>QROO-2003-C02-13228</t>
  </si>
  <si>
    <t>QROO-2003-C02-13249</t>
  </si>
  <si>
    <t>QROO-2003-C02-13311</t>
  </si>
  <si>
    <t>QROO-2004-C03-001</t>
  </si>
  <si>
    <t>QROO-2004-C03-003</t>
  </si>
  <si>
    <t>QROO-2004-C03-005</t>
  </si>
  <si>
    <t>QROO-2004-C03-007</t>
  </si>
  <si>
    <t>QROO-2004-C03-008</t>
  </si>
  <si>
    <t>QROO-2004-C03-011</t>
  </si>
  <si>
    <t>QROO-2004-C03-012</t>
  </si>
  <si>
    <t>QROO-2004-C03-013</t>
  </si>
  <si>
    <t>QROO-2004-C03-014</t>
  </si>
  <si>
    <t>QROO-2004-C03-018</t>
  </si>
  <si>
    <t>QROO-2004-C03-019</t>
  </si>
  <si>
    <t>QROO-2004-C03-022</t>
  </si>
  <si>
    <t>QROO-2004-C03-023</t>
  </si>
  <si>
    <t>QROO-2005-C01-16924</t>
  </si>
  <si>
    <t>QROO-2005-C01-17437</t>
  </si>
  <si>
    <t>QROO-2005-C01-18883</t>
  </si>
  <si>
    <t>QROO-2005-C01-18975</t>
  </si>
  <si>
    <t>QROO-2005-C01-19010</t>
  </si>
  <si>
    <t>QROO-2005-C01-19028</t>
  </si>
  <si>
    <t>QROO-2005-C01-19090</t>
  </si>
  <si>
    <t>QROO-2005-C01-19166</t>
  </si>
  <si>
    <t>QROO-2005-C01-19177</t>
  </si>
  <si>
    <t>QROO-2005-C01-19256</t>
  </si>
  <si>
    <t>QROO-2005-C01-19324</t>
  </si>
  <si>
    <t>QROO-2005-C01-19329</t>
  </si>
  <si>
    <t>QROO-2005-C01-19393</t>
  </si>
  <si>
    <t>QROO-2005-C01-19437</t>
  </si>
  <si>
    <t>QROO-2005-C01-19440</t>
  </si>
  <si>
    <t>QROO-2006-C01-52759</t>
  </si>
  <si>
    <t>QROO-2006-C01-54203</t>
  </si>
  <si>
    <t>QROO-2006-C01-54683</t>
  </si>
  <si>
    <t>QROO-2006-C01-55797</t>
  </si>
  <si>
    <t>QROO-2006-C01-55927</t>
  </si>
  <si>
    <t>QROO-2006-C01-56017</t>
  </si>
  <si>
    <t>QROO-2006-C01-56082</t>
  </si>
  <si>
    <t>QROO-2006-C01-56212</t>
  </si>
  <si>
    <t>QROO-2006-C01-56219</t>
  </si>
  <si>
    <t>QROO-2006-C01-56793</t>
  </si>
  <si>
    <t>QROO-2006-C01-56951</t>
  </si>
  <si>
    <t>QROO-2008-C01-89262</t>
  </si>
  <si>
    <t>QROO-2008-C01-89560</t>
  </si>
  <si>
    <t>QROO-2008-C01-89650</t>
  </si>
  <si>
    <t>QROO-2008-C01-89701</t>
  </si>
  <si>
    <t>QROO-2008-C01-92231</t>
  </si>
  <si>
    <t>QROO-2008-C01-92527</t>
  </si>
  <si>
    <t>QROO-2008-C02-108172</t>
  </si>
  <si>
    <t>QROO-2008-C02-108636</t>
  </si>
  <si>
    <t>QROO-2008-C02-108735</t>
  </si>
  <si>
    <t>QROO-2008-C02-109086</t>
  </si>
  <si>
    <t>QROO-2008-C02-109552</t>
  </si>
  <si>
    <t>QROO-2008-C02-109558</t>
  </si>
  <si>
    <t>QROO-2008-C02-109647</t>
  </si>
  <si>
    <t>QROO-2008-C02-109671</t>
  </si>
  <si>
    <t>QROO-2008-C02-109675</t>
  </si>
  <si>
    <t>QROO-2008-C02-109688</t>
  </si>
  <si>
    <t>QROO-2008-C02-109703</t>
  </si>
  <si>
    <t>QROO-2008-C02-109731</t>
  </si>
  <si>
    <t>QROO-2008-C02-109778</t>
  </si>
  <si>
    <t>QROO-2009-C01-122422</t>
  </si>
  <si>
    <t>QROO-2009-C01-122739</t>
  </si>
  <si>
    <t>QROO-2009-C01-122897</t>
  </si>
  <si>
    <t>QROO-2009-C01-123254</t>
  </si>
  <si>
    <t>QROO-2009-C01-123888</t>
  </si>
  <si>
    <t>QROO-2009-C01-124252</t>
  </si>
  <si>
    <t>QROO-2009-C01-124534</t>
  </si>
  <si>
    <t>QROO-2009-C01-124636</t>
  </si>
  <si>
    <t>QROO-2009-C01-124750</t>
  </si>
  <si>
    <t>QROO-2009-C01-125010</t>
  </si>
  <si>
    <t>QROO-2009-C01-125291</t>
  </si>
  <si>
    <t>QROO-2009-C01-126031</t>
  </si>
  <si>
    <t>QROO-2010-C01-144232</t>
  </si>
  <si>
    <t>QROO-2010-C01-144321</t>
  </si>
  <si>
    <t>QROO-2010-C01-144381</t>
  </si>
  <si>
    <t>QROO-2010-C01-144407</t>
  </si>
  <si>
    <t>QROO-2010-C01-144557</t>
  </si>
  <si>
    <t>QROO-2010-C02-148464</t>
  </si>
  <si>
    <t>QROO-2010-C02-148800</t>
  </si>
  <si>
    <t>QROO-2010-C02-148929</t>
  </si>
  <si>
    <t>QROO-2010-C02-148933</t>
  </si>
  <si>
    <t>QROO-2011-C01-174594</t>
  </si>
  <si>
    <t>QROO-2011-C01-174881</t>
  </si>
  <si>
    <t>QROO-2011-C01-174895</t>
  </si>
  <si>
    <t>QROO-2011-C01-175119</t>
  </si>
  <si>
    <t>QROO-2011-C01-175122</t>
  </si>
  <si>
    <t>QROO-2011-C01-175156</t>
  </si>
  <si>
    <t>QROO-2011-C01-175173</t>
  </si>
  <si>
    <t>QROO-2011-C01-175180</t>
  </si>
  <si>
    <t>QROO-2011-C01-175181</t>
  </si>
  <si>
    <t>QROO-2011-C01-175194</t>
  </si>
  <si>
    <t xml:space="preserve">Diseño del programa de prevención y manejo de desastres naturales del estado de Quintana Roo. </t>
  </si>
  <si>
    <t xml:space="preserve">Tecnologías para minimizar la generación de lodos residuales. </t>
  </si>
  <si>
    <t>Identificación de sitios de pesca y análisis socioeconómico de la pesca de agua dulce en ejidos de Quintana Roo, México.</t>
  </si>
  <si>
    <t>Programa estratégico de desarrollo turístico para la operación y comercialización de la ruta guerra de castas de la zona maya del estado de Quintana Roo.</t>
  </si>
  <si>
    <t>Estudio y Prevención de la violencia intrafamiliar en mujeres de los municipios de Benito Juárez y José María Morelos, Quintana Roo.</t>
  </si>
  <si>
    <t>Análisis y difusión de la legislación aplicable a la actividad pesquera en el estado de Quintana Roo.</t>
  </si>
  <si>
    <t>Diagnóstico base del manejo de los residuos sólidos urbanos, para la formulación de un plan de gestión integral de los residuos sólidos urbanos en el estado de Quintana Roo, México.</t>
  </si>
  <si>
    <t>Desarrollo de nuevas tecnologías para optimizar el aprovechamiento de los subproductos de la transformación del camarón y/o langosta para la producción de quitina y sus derivados por vía enzimática.</t>
  </si>
  <si>
    <t>Evaluación de alternativas para la recuperación de playas en la zona norte de Quintana Roo.</t>
  </si>
  <si>
    <t>Desarrollo  de materiales y prototipos para la tecnología del hidrógeno y el uso eficiente de fuentes de energía renovable.</t>
  </si>
  <si>
    <t>Organización e integración de un mercado de productos comunitarios tradicionales en la zona maya del estado de Quintana Roo orientado al turismo nacional e internacional.</t>
  </si>
  <si>
    <t>Propuesta de plan específico para la gestión de residuos de construcción y demolición en el estado de Quintana Roo.</t>
  </si>
  <si>
    <t>Determinación de zonas de riesgo de transmisión de leishmaniasis mediante el análisis de la distribución geográfica de los insectos vectores y su capacidad vectorial.</t>
  </si>
  <si>
    <t>Estudio geohidrológico y evaluación de fuentes contaminantes del acuífero norte de Quintana Roo, México.</t>
  </si>
  <si>
    <t>Diagnóstico, análisis y evaluación de la legislación federal, estatal y municipal que regula la actividad turística en Quintana Roo.</t>
  </si>
  <si>
    <t>Evaluación integral de la vivienda popular y el crecimiento urbano en la costa de Quintana Roo.</t>
  </si>
  <si>
    <t>Diseño y desarrollo de colectores solares para cocinas y generación de energía mecánica para bombeo de agua dirigido a nichos de mercado especializados a partir del análisis de la factibilidad técnica y económico financiera de su producción industrial.</t>
  </si>
  <si>
    <t>Análisis de los flujos migratorios y su impacto.</t>
  </si>
  <si>
    <t>Análisis pormenorizado del impacto del programa de escuelas de calidad, sobre el aprovechamiento académico de los alumnos de educación básica que asisten a esos planteles en el estado de Quintana Roo.</t>
  </si>
  <si>
    <t>Estudio de la calidad de lodos de aguas residuales para usarlos como mejoradores de suelos.</t>
  </si>
  <si>
    <t>Flujos migratorios y retos para el desarrollo regional de Quintana Roo. Aproximación y prospectiva.</t>
  </si>
  <si>
    <t>Estudio de la calidad de lodos de plantas de tratamiento de aguas residuales  y su estabilización, para usarlos como biosólidos mejoradores de suelos y zonas agrícolas.</t>
  </si>
  <si>
    <t>Monitoreo del coral acropora spp. en sitios de Quintana Roo con presión turística.</t>
  </si>
  <si>
    <t>Evaluación de las playas del litoral de Quintana Roo: extensión y biodiversidad.</t>
  </si>
  <si>
    <t>Participación y compromiso de los padres de familia hacia el programa escuelas de calidad en el municipio de Benito Juárez.</t>
  </si>
  <si>
    <t>Estudio sobre la composición migratoria nacional y centroamericana en los municipios de Benito Juárez y el municipio de Solidaridad.</t>
  </si>
  <si>
    <t>CONAFE-Quintana Roo: impacto de los programas compensatorios en las escuelas rurales e indígenas.</t>
  </si>
  <si>
    <t>Diseño y puesta en marcha de un decantador de partículas suspendidas para reducción de costos y control total de emisiones a la atmósfera.</t>
  </si>
  <si>
    <t>Obtención de hesperidina a partir de naranja, para su posible uso en alimentos funcionales, como aditivo antioxidante.</t>
  </si>
  <si>
    <t>Apoyo a la creación de estudios de posgrado en ingeniería mediante un laboratorio de simulación de sistemas complejos como herramienta para la creación de políticas en la conservación, uso y manejo de sistemas naturales, sociales y tecnológicos.</t>
  </si>
  <si>
    <t xml:space="preserve">Análisis de vulnerabilidad y riesgo para el establecimiento de un relleno sanitario en Tulum, Quintana Roo. </t>
  </si>
  <si>
    <t xml:space="preserve">Expansión y consolidación del laboratorio de posgrado para la simulación y evaluación de escenarios de red supervisados por agentes inteligentes para el mejoramiento del desempeño de las redes de paquetes. </t>
  </si>
  <si>
    <t xml:space="preserve">Modelo de intervención tecnológica basado en la tipificación de la micro, pequeña, mediana empresa y productores rurales de las cadenas de valor de la madera en Quintana Roo. </t>
  </si>
  <si>
    <t xml:space="preserve">Diplomado en Actualización Docente en Matemáticas. </t>
  </si>
  <si>
    <t xml:space="preserve">Identificación de especies nativas con potencial para la producción de biocombustibles. </t>
  </si>
  <si>
    <t>E</t>
  </si>
  <si>
    <t>Universidad Autónoma Metropolitana</t>
  </si>
  <si>
    <t>Instituto Tecnológico de Chetumal</t>
  </si>
  <si>
    <t>Corporativo Aquacultura Profesional S.A. de C.V.</t>
  </si>
  <si>
    <t>UQROO (Universidad de Quintana Roo)</t>
  </si>
  <si>
    <t>El Colegio de la Frontera Sur (ECOSUR)</t>
  </si>
  <si>
    <t>Instituto Tecnológico de Cancún</t>
  </si>
  <si>
    <t>Servicios de Salud del Estado de Quintana Roo</t>
  </si>
  <si>
    <t>UAY (Universidad Autónoma de Yucatán)</t>
  </si>
  <si>
    <t>Investigaciones Biotecnológicas de Guadalupe</t>
  </si>
  <si>
    <t>Instituto Tecnológico Agropecuario No. 16</t>
  </si>
  <si>
    <t xml:space="preserve">Coyotefoods, Biopolymer and Biotechnology S de R L </t>
  </si>
  <si>
    <t>Simbiosis. Manejo Integrado de Recursos Naturales, Sa de Cv</t>
  </si>
  <si>
    <t>Secretaría de Desarrollo Económico</t>
  </si>
  <si>
    <t>Centro de Investigación Científica de Yucatán, A.C. (CICY)</t>
  </si>
  <si>
    <t>UNICARIBE (Universidad del Caribe)</t>
  </si>
  <si>
    <t>Instituto de Evaluación Educativa del Estado de Sonora</t>
  </si>
  <si>
    <t>Centro de Investigación y Desarrollo Tecnológico en Electroquímica, S.C. (CIDETEQ)</t>
  </si>
  <si>
    <t>Grupo Industrial Para El Desarrollo Educacional, S.A. De C.V.</t>
  </si>
  <si>
    <t>I. San Rafael Pucté</t>
  </si>
  <si>
    <t>CANACINTRA Chetumal</t>
  </si>
  <si>
    <t xml:space="preserve">Nancy Margarita Tierranegra García </t>
  </si>
  <si>
    <t>Servicios Educativos y Culturales A.C.</t>
  </si>
  <si>
    <t>Francisco Javier  Villarreal Zarco</t>
  </si>
  <si>
    <t>Disime S.A. de C.V.</t>
  </si>
  <si>
    <t>Llerandi Refacciones y Accesorios S.A. de C.V.</t>
  </si>
  <si>
    <t>Amigos de Sian Ka'an A.C.</t>
  </si>
  <si>
    <t>Universidad Intercultural Maya de Quintana Roo</t>
  </si>
  <si>
    <t>Instituto de Administración Pública del estado de Quintana Roo, A.C.</t>
  </si>
  <si>
    <t>CONSORCIO INDUSTRIAL 3 MEXICO S.A. DE C.V.</t>
  </si>
  <si>
    <t>Unión de I.C. y Arq. De QROO S.C.</t>
  </si>
  <si>
    <t>EQUIPOS DEL SUR S.A. DE C.V.</t>
  </si>
  <si>
    <t>Instituto Tecnológico Superior  Felipe Carrollo Puerto</t>
  </si>
  <si>
    <t>UANL (Universidad Autonoma de Nuevo León)</t>
  </si>
  <si>
    <t>SERVICIOS ESTATALES DE SALUD PUBLICA EN EL ESTADO DE QUINTANA ROO</t>
  </si>
  <si>
    <t>UNIÓN DE I.C. Y ARQ. DE Q.ROO S.C.</t>
  </si>
  <si>
    <t>Q.Roo</t>
  </si>
  <si>
    <t>Yuc.</t>
  </si>
  <si>
    <t>Mich.</t>
  </si>
  <si>
    <t>Zac.</t>
  </si>
  <si>
    <t>Coah.</t>
  </si>
  <si>
    <t>Son.</t>
  </si>
  <si>
    <t>Chips.</t>
  </si>
  <si>
    <t>Paulo Salles Afonso de Almeida</t>
  </si>
  <si>
    <t>Oscar Armando Monroy Hermosillo</t>
  </si>
  <si>
    <t>Octavio Cruz Uc Tzec</t>
  </si>
  <si>
    <t>Germán Marcos López Fernández Guerra</t>
  </si>
  <si>
    <t>Miguel Rodríguez Serna</t>
  </si>
  <si>
    <t xml:space="preserve">Ligia Aurora Sierra Sosa </t>
  </si>
  <si>
    <t>Teresa Alvarez Legorreta</t>
  </si>
  <si>
    <t xml:space="preserve">Rodolfo Silva Casarin </t>
  </si>
  <si>
    <t xml:space="preserve">Rolf-Michael Wittich </t>
  </si>
  <si>
    <t xml:space="preserve">Henricus Franciscus Maria Vester Buiting </t>
  </si>
  <si>
    <t xml:space="preserve">Arturo Carballo Sandoval </t>
  </si>
  <si>
    <t xml:space="preserve">Martha Angélica Gutiérrez Aguirre </t>
  </si>
  <si>
    <t xml:space="preserve">José Manuel Castro Pérez </t>
  </si>
  <si>
    <t>Ana Minerva Arce Ibarra</t>
  </si>
  <si>
    <t xml:space="preserve">Teresa Martín Escobar </t>
  </si>
  <si>
    <t xml:space="preserve">Elisa Guillén Arguelles </t>
  </si>
  <si>
    <t xml:space="preserve">Jean Francois R. Mas Caussel </t>
  </si>
  <si>
    <t xml:space="preserve">Jaime Gonzlez Cano </t>
  </si>
  <si>
    <t>Jorge Alberto Chab Cob</t>
  </si>
  <si>
    <t xml:space="preserve">Romel Solís Carcaño </t>
  </si>
  <si>
    <t xml:space="preserve">René Leyva Flores </t>
  </si>
  <si>
    <t xml:space="preserve">José Aurelio Díaz Moreno </t>
  </si>
  <si>
    <t xml:space="preserve">Mónica Alicia Meraz Rodríguez </t>
  </si>
  <si>
    <t>Maribel Lozano Cortés</t>
  </si>
  <si>
    <t xml:space="preserve">Ricardo Torres Lara </t>
  </si>
  <si>
    <t xml:space="preserve">Arturo Caballero Rodríguez </t>
  </si>
  <si>
    <t xml:space="preserve">Germán Raúl Vera Alejandre </t>
  </si>
  <si>
    <t xml:space="preserve">Rosa L Meraz Cabrera </t>
  </si>
  <si>
    <t xml:space="preserve">Jaime Durango Sosa Madariaga </t>
  </si>
  <si>
    <t xml:space="preserve">Jose Ysmael Verde Gómez </t>
  </si>
  <si>
    <t xml:space="preserve">Juan Carlos Contreras Esquivel </t>
  </si>
  <si>
    <t>Rodolfo Silva Casarin</t>
  </si>
  <si>
    <t>Martín Manuel Balam Perera</t>
  </si>
  <si>
    <t>Héctor Anton Lizárraga Cubedo</t>
  </si>
  <si>
    <t>Mascha Afra Smit</t>
  </si>
  <si>
    <t>Arturo Carballo Sandoval</t>
  </si>
  <si>
    <t>Roger Amilcar González Herrera</t>
  </si>
  <si>
    <t>José Antonio Domínguez Lepe</t>
  </si>
  <si>
    <t>Eduardo Alfonso Rebollar Telle</t>
  </si>
  <si>
    <t>Martha Angélica Gutiérrez Aguirre</t>
  </si>
  <si>
    <t>Ventura Enrique Mota Flores</t>
  </si>
  <si>
    <t>Luis Felipe Jiménez Torres</t>
  </si>
  <si>
    <t>Teresa  Aurora Martín Escobar</t>
  </si>
  <si>
    <t>Jaime Cuevas Domínguez</t>
  </si>
  <si>
    <t>Elisa Guillén Argüelles</t>
  </si>
  <si>
    <t>Damayanti Estolano Cristerna</t>
  </si>
  <si>
    <t>Octavio Schlebach Diez</t>
  </si>
  <si>
    <t xml:space="preserve">Silvia Guillermina Guerra Velázquez </t>
  </si>
  <si>
    <t>Martin Saúl Vargas Paredes</t>
  </si>
  <si>
    <t>Thomas Josef Ihl Ihl</t>
  </si>
  <si>
    <t>Elizabeth Miranda Tello</t>
  </si>
  <si>
    <t>Julio Espinoza Avalos</t>
  </si>
  <si>
    <t xml:space="preserve">Magnolia Ang Mon Gen Yip </t>
  </si>
  <si>
    <t>Daniel Torruco Gómez</t>
  </si>
  <si>
    <t>José Felipe Reyes Miranda</t>
  </si>
  <si>
    <t>Bertha Eliana Cárdenas Méndez</t>
  </si>
  <si>
    <t>Marcela Georgina Gómez Zermeño</t>
  </si>
  <si>
    <t>FRANCISCO JAVIER VALLEJO GUARNEROS</t>
  </si>
  <si>
    <t>EDITH GRACIELA GONZALEZ MONDRAGON</t>
  </si>
  <si>
    <t>VICTOR SOBERANIS CRUZ</t>
  </si>
  <si>
    <t>MAGNOLIA ANG MON GEN YIP</t>
  </si>
  <si>
    <t>CANDELARIA ELIZABETH SANSORES PEREZ</t>
  </si>
  <si>
    <t>MANUEL ALFREDO PECH PALACIO</t>
  </si>
  <si>
    <t>RAUL ARISTIDES PEREZ AGUILAR</t>
  </si>
  <si>
    <t>TERESA ALFARO REYNA</t>
  </si>
  <si>
    <t>RENE LOZANO CORTES</t>
  </si>
  <si>
    <t>NANCY MARGARITA TIERRANEGRA GARCIA</t>
  </si>
  <si>
    <t>LUZ MARIA DALILA ALDANA ARANDA</t>
  </si>
  <si>
    <t>ALEXANDER WOLFGANG VOSS X</t>
  </si>
  <si>
    <t>LEYDI CONCEPCION HERNANDEZ TRUEBA</t>
  </si>
  <si>
    <t>ESTELA CEREZO ACEVEDO</t>
  </si>
  <si>
    <t>FRANCISCO JAVIER VILLARREAL ZARCO</t>
  </si>
  <si>
    <t>JUAN HUMBERTO VELAZQUEZ TERCERO</t>
  </si>
  <si>
    <t>JOSE FELIPE REYES MIRANDA</t>
  </si>
  <si>
    <t>GABRIEL LLERANDI JOANNIS</t>
  </si>
  <si>
    <t xml:space="preserve">María Reyes Cruz </t>
  </si>
  <si>
    <t>Carmen Pozo de la Tijera</t>
  </si>
  <si>
    <t>Gonzalo Merediz Alonso</t>
  </si>
  <si>
    <t xml:space="preserve">Teresa Álvarez Legorreta </t>
  </si>
  <si>
    <t xml:space="preserve">Diana Leticia Cabrera Amaro </t>
  </si>
  <si>
    <t xml:space="preserve">Juana Perfecta Jiménez Jiménez </t>
  </si>
  <si>
    <t xml:space="preserve">Ebel Roland </t>
  </si>
  <si>
    <t xml:space="preserve">Efraín Villanueva Arcos </t>
  </si>
  <si>
    <t xml:space="preserve">Thomas Ihl </t>
  </si>
  <si>
    <t xml:space="preserve">José Castro Perez </t>
  </si>
  <si>
    <t xml:space="preserve">Luis Rizo Domínguez </t>
  </si>
  <si>
    <t>LUIS CARLOS SANTANDER BOTELLO</t>
  </si>
  <si>
    <t>ISABEL CRISTINA BAQUEDANO MEDINA</t>
  </si>
  <si>
    <t>CHERIF BEN YOUSSEF BRANTS</t>
  </si>
  <si>
    <t xml:space="preserve">Jose Francisco Lopez Toledo </t>
  </si>
  <si>
    <t xml:space="preserve">Francisco Javier Mayorga Pérez </t>
  </si>
  <si>
    <t xml:space="preserve">Miguel Angel Santos Guillermo </t>
  </si>
  <si>
    <t xml:space="preserve">Jaime Iván Peraza oliva </t>
  </si>
  <si>
    <t>DIEGO RAMON BRICEÑO DOMINGUEZ</t>
  </si>
  <si>
    <t>ILDEFONSO FERNANDEZ SALAS</t>
  </si>
  <si>
    <t>JOSE YSMAEL VERDE GOMEZ</t>
  </si>
  <si>
    <t>ISAIAS MAY CANCHE</t>
  </si>
  <si>
    <t>RAYMUNDO JAVIER NAVA PADILLA</t>
  </si>
  <si>
    <t>ALBERTO DE JESUS NAVARRETE</t>
  </si>
  <si>
    <t>RAFAEL HUMBERTO ALPUCHE DELGADO</t>
  </si>
  <si>
    <t>LAURA FERNÁNDEZ PÉREZ</t>
  </si>
  <si>
    <t>JORGE VERGARA GALICIA</t>
  </si>
  <si>
    <t>ALBERTO PEREIRA CORONA</t>
  </si>
  <si>
    <t>FRANCISCO JAVIER MAYORGA PÉREZ</t>
  </si>
  <si>
    <t>MIGUEL ÁNGEL OLIVARES URBINA</t>
  </si>
  <si>
    <t>JAIME SILVERIO ORTEGON AGUILAR</t>
  </si>
  <si>
    <t>RAFAEL ANGEL RAMIREZ GONZALEZ</t>
  </si>
  <si>
    <t>UNIVERSIDAD LA SALLE CANCÚN, A.C.</t>
  </si>
  <si>
    <t xml:space="preserve"> Fondo Mixto</t>
  </si>
  <si>
    <t xml:space="preserve"> Clave</t>
  </si>
  <si>
    <t>Titulo del proyecto</t>
  </si>
  <si>
    <t>Sujeto de apoyo</t>
  </si>
  <si>
    <t>Cancelado</t>
  </si>
  <si>
    <t>Terminado</t>
  </si>
  <si>
    <t>QROO-2012-C01-191058</t>
  </si>
  <si>
    <t>QROO-2012-C02-195313</t>
  </si>
  <si>
    <t>QROO-2012-C02-195314</t>
  </si>
  <si>
    <t>QROO-2012-C02-195342</t>
  </si>
  <si>
    <t>QROO-2013-01-224014</t>
  </si>
  <si>
    <t>Diseño, construcción, equipamiento y puesta en marcha del Complejo Planetario Cozumel.</t>
  </si>
  <si>
    <t>JESUS MARTIN CASTILLO GARCIA</t>
  </si>
  <si>
    <t>QROO-2014-01-245854</t>
  </si>
  <si>
    <t>UNIVERSIDAD DE QUINTANA ROO</t>
  </si>
  <si>
    <t>JOSE ARMANDO ROVELO PEÑALVER</t>
  </si>
  <si>
    <t>Seguimiento</t>
  </si>
  <si>
    <t>Nosotros</t>
  </si>
  <si>
    <t>ellos</t>
  </si>
  <si>
    <t>QROO-2014-01-2245854</t>
  </si>
  <si>
    <t>Validar</t>
  </si>
  <si>
    <t xml:space="preserve">Estatus </t>
  </si>
  <si>
    <t>Terminación Anticipada</t>
  </si>
  <si>
    <t>INSTITUTO POLITECNICO NACIONAL</t>
  </si>
  <si>
    <t>QROO-2016-01-274021</t>
  </si>
  <si>
    <t>M.C. Aurora Xolalpa Aroche</t>
  </si>
  <si>
    <t>En desarrollo</t>
  </si>
  <si>
    <t>Declinado/Desistido</t>
  </si>
  <si>
    <t>QROO-2016-03-275753</t>
  </si>
  <si>
    <t>Dr. Carlos Mariano Baeza Estrella</t>
  </si>
  <si>
    <t>Proyectos apoyados en el Fondo Mixto CONACYT-Gobierno del Estado de Quintana Roo</t>
  </si>
  <si>
    <t>QROO-2008-01-89650</t>
  </si>
  <si>
    <t>QROO-2008-02-109558</t>
  </si>
  <si>
    <t>QROO-2008-02-109647</t>
  </si>
  <si>
    <t>QROO-2009-01-122739</t>
  </si>
  <si>
    <t>QROO-2009-01-124252</t>
  </si>
  <si>
    <t>QROO-2009-01-126031</t>
  </si>
  <si>
    <t>QROO-2010-01-144232</t>
  </si>
  <si>
    <t>QROO-2010-01-144381</t>
  </si>
  <si>
    <t>QROO-2010-01-144557</t>
  </si>
  <si>
    <t>QROO-2010-02-148464</t>
  </si>
  <si>
    <t>QROO-2010-02-148929</t>
  </si>
  <si>
    <t>QROO-2010-02-148933</t>
  </si>
  <si>
    <t>QROO-2011-01-174594</t>
  </si>
  <si>
    <t>QROO-2011-01-174881</t>
  </si>
  <si>
    <t>QROO-2011-01-174895</t>
  </si>
  <si>
    <t>QROO-2011-01-175119</t>
  </si>
  <si>
    <t>QROO-2011-01-175122</t>
  </si>
  <si>
    <t>QROO-2011-01-175156</t>
  </si>
  <si>
    <t>QROO-2011-01-175180</t>
  </si>
  <si>
    <t>QROO-2011-01-175181</t>
  </si>
  <si>
    <t>QROO-2011-01-175194</t>
  </si>
  <si>
    <t>QROO-2012-01-191058</t>
  </si>
  <si>
    <t>QROO-2012-02-195313</t>
  </si>
  <si>
    <t>QROO-2012-02-195314</t>
  </si>
  <si>
    <t>QROO-2012-02-195342</t>
  </si>
  <si>
    <t>Evaluación del proyecto de innovación en las escuelas primarias de Quintana Roo.</t>
  </si>
  <si>
    <t>Creación de un Centro de Investigación en Acuacultura y Pesca.</t>
  </si>
  <si>
    <t xml:space="preserve">Desarrollo y transferencia del paquete tecnológico del cultivo del acocil endémico Pocambarus llamasi: Desarrollo del policultivo acocil-tilapia para el estado de Quintana Roo. </t>
  </si>
  <si>
    <t>Migración, educación y trabajo en Quintana Roo. Estudio comparativo entre dos espacios de atracción social de personas: El caribe norte y la frontera sur.</t>
  </si>
  <si>
    <t xml:space="preserve">Monitoreo de la calidad del agua de la bahía de Chetumal y el río Hondo. </t>
  </si>
  <si>
    <t>Caracterización morfodinámica y evaluación de alternativas para la recuperación de playas en la zona norte de Quintana Roo.</t>
  </si>
  <si>
    <t>Leishmaniasis cutánea localizada: Correlación clínico-histológica y parasitológica en humanos y sus reservorios naturales en comunidades endémicas del sur de Quintana Roo .</t>
  </si>
  <si>
    <t>Fichas ecológicas de 23 especies maderables en el estado de Quintana Roo.</t>
  </si>
  <si>
    <t xml:space="preserve">Implementación, operación y comercialización de "La Ruta Sur del Turismo de Aventura" en el municipio de Othón P. Blanco del estado de Quintana Roo en el marco del desarrollo de un modelo de ecoturismo comunitario. </t>
  </si>
  <si>
    <t>Enseñanza de la ciencias en la escuela primaria.</t>
  </si>
  <si>
    <t xml:space="preserve">Seguimiento de la pesquería y sus efectos sobre las comunidades de peces arrecifales en la Reserva de la Biósfera Banco Chichorro. </t>
  </si>
  <si>
    <t>Determinación de los serotipos circulantes del virus del dengue en el estado de Quintana Roo.</t>
  </si>
  <si>
    <t xml:space="preserve">Evaluación de la dinámica espacio-temporal de la frontera agrícola de Quintana Roo (1978-2003). </t>
  </si>
  <si>
    <t>Estudio para la detección de necesidades del sector productivo en el estado de Quintana Roo en materia de educación y empleo.</t>
  </si>
  <si>
    <t>Diseño del plan estratégico de turismo para el desarrollo rural sustentable de la zona maya del estado de Quintana Roo.</t>
  </si>
  <si>
    <t>Durabilidad de la vivienda de interés social en zona costera.</t>
  </si>
  <si>
    <t>Condiciones de vulnerabilidad y alternativas de prevención a la transmisión del VIH/SIDA en Quintana Roo, México: hombres que tienen sexo con otros hombres (HSH) y mujeres en trabajo sexual (TSX) en Cancún y Chetumal, Quintana Roo.</t>
  </si>
  <si>
    <t>Diseño y construcción de un reactor para producir fructosa.</t>
  </si>
  <si>
    <t>Diagnóstico de la calidad y tecnologías para la depuración y recuperación de agua de la costa Maya.</t>
  </si>
  <si>
    <t>Diagnóstico biológico-pesquero de los peces de importancia comercial en la bahía de Chetumal.</t>
  </si>
  <si>
    <t>Tablas de volumen para veinticinco especies de alto valor comercial y alta frecuencia en los estratos dominante e intermedio de las selvas medianas del estado de Quintana Roo.</t>
  </si>
  <si>
    <t>Identificación, caracterización y establecimiento de un agrosistema como banco de germoplasma de plantas nativas forrajeras.</t>
  </si>
  <si>
    <t>Evaluación de la contaminación por aguas residuales en los principales cuerpos de agua de la costa Maya.</t>
  </si>
  <si>
    <t>Desarrollo de un modelo de aprovechamiento racional de cacería deportiva (temazate mazama americana), pavo ocelado (agriocharis ocellata) y jabalí de cachete blanco (tayassu pecari) en el estado de Quintana Roo.</t>
  </si>
  <si>
    <t>Estudio para determinar las áreas y especies marinas, con potencial para implementar el desarrollo de maricultivos, en el estado de Quintana Roo (Mar-QRoo).</t>
  </si>
  <si>
    <t>Evaluación de las condiciones geofísicas y geohidrológicas del subsuelo de la ciudad de Chetumal, Quintana Roo.</t>
  </si>
  <si>
    <t>Seroprevalencia e identificación de áreas de transmisión de la enfermedad de chagas en el estado de Quintana Roo, México.</t>
  </si>
  <si>
    <t>Establecimiento de un programa estratégico para el fomento de la fabricación, distribución y comercialización de productos artesanales en poblaciones rurales del municipio de Solidaridad del estado de  Quintana Roo.</t>
  </si>
  <si>
    <t>Fortalecimiento de la seguridad pública de las principales ciudades de Quintana Roo a través de la generación, manejo y uso del atlas de incidencia delictiva.</t>
  </si>
  <si>
    <t>Tráiler de la Ciencia.</t>
  </si>
  <si>
    <t>Maestría en Enseñanza de las Matemáticas para el apoyo de las instituciones de educación superior fortaleciendo la formación de Recursos Humanos, en las áreas de Ingenierías y de las Ciencias Básicas.</t>
  </si>
  <si>
    <t>Proyecto para la formación de recursos humanos de alto nivel en la Maestría de Antropología aplicada de la división de ciencias sociales económico-administrativas de la Universidad de Quintana Roo.</t>
  </si>
  <si>
    <t>Especialidad en actualización docente para la enseñanza del español.</t>
  </si>
  <si>
    <t>Planetario móvil con cosmovisión maya modalidad E.</t>
  </si>
  <si>
    <t>Fortalecimiento de la infraestructura de tecnologías de información y comunicación (TIC) del sistema estatal de información y documentación científica y tecnológica.</t>
  </si>
  <si>
    <t>Maestría en Español.</t>
  </si>
  <si>
    <t>Establecimiento de una red de investigación para el manejo sostenible de las selvas tropicales en el estado de Quintana Roo.</t>
  </si>
  <si>
    <t>Sistema para la construcción de indicadores de la actividad económica de Quintana Roo.</t>
  </si>
  <si>
    <t>Producción de flor de corte (Anturio), en condiciones de invernadero.</t>
  </si>
  <si>
    <t>Espacios abiertos para divulgación y capacitación sobre la pérdida de la biodiversidad del mar caribe: modelo de educación ambiental en alianza empresa-academia.</t>
  </si>
  <si>
    <t>Formación de la red de investigación y desarrollo tecnológico en energías alternativas del estado de Quintana Roo.</t>
  </si>
  <si>
    <t>Casetas de seguridad pública móviles.</t>
  </si>
  <si>
    <t>Red de monitoreo estatal de parámetros relacionados con proyectos de energía (modalidad D).</t>
  </si>
  <si>
    <t>Entretenimiento, cultura y empleo en jóvenes universitarios en Cancún.</t>
  </si>
  <si>
    <t>Vehículo anfibio.</t>
  </si>
  <si>
    <t>Liderazgo para la conservación mediante el aprendizaje (Orientación en Ecología Internacional).</t>
  </si>
  <si>
    <t>Estudio del perfil y grado de satisfacción del turista que visita la zona Maya de Quintana Roo.</t>
  </si>
  <si>
    <t xml:space="preserve">Formación de recursos humanos de alto nivel en la Maestría en Educación con Énfasis en Didáctica del Inglés y Tecnología Educativa. </t>
  </si>
  <si>
    <t>Desarrollo de indicadores de calidad del agua en lagunas costeras y continentales de Quintana Roo para el diseño e implementación de un programa de monitoreo estatal.</t>
  </si>
  <si>
    <t>Tecnologías sustentables para la producción de cultivos orgánicos en el estado de Quintana Roo.</t>
  </si>
  <si>
    <t xml:space="preserve">Producción extensiva de chile habanero (Capsicum chinensis) a cielo abierto con manejo agroecológico. </t>
  </si>
  <si>
    <t xml:space="preserve">Fortalecimiento y apoyo de infraestructura para establecer programas de posgrado de calidad e incorporarlos al PNPC. </t>
  </si>
  <si>
    <t xml:space="preserve">Sistema estatal de indicadores de tipos, modalidades, causas, frecuencias y consecuencias de la violencia en los diversos ámbitos de la vida familiar en los municipios de Quintana Roo. </t>
  </si>
  <si>
    <t>Fortalecimiento del posgrado en el Instituto Tecnológico de Chetumal: Maestría en Ecología Costera.</t>
  </si>
  <si>
    <t xml:space="preserve">Conservación del ambiente y perspectivas para el enriquecimiento de la calidad turística obtenida por los buzos visitantes a los arrecifes de coral de Cozumel, Quintana Roo. </t>
  </si>
  <si>
    <t>Uso y aprovechamiento de las energías alternativas en los sectores productivos del estado de Quintana Roo.</t>
  </si>
  <si>
    <t xml:space="preserve">Montaje y operación de una planta de reciclaje de aceites comestibles usados para la producción de biodiesel. </t>
  </si>
  <si>
    <t xml:space="preserve">Centro de transferencia de materiales y procedimientos para la auto construcción de vivienda saludable en Othón p. Blanco, Quintana Roo. </t>
  </si>
  <si>
    <t>Autosuficiencia energética para iluminación en el estado de Quintana Roo.</t>
  </si>
  <si>
    <t>Planetario con Cosmovisión Maya.</t>
  </si>
  <si>
    <t xml:space="preserve">Actividad antibacteriana y antioxidante de extractos de plantas y algas marinas nativas del estado de Quintana Roo y su prospección para el desarrollo de nuevos fitomedicamentos. </t>
  </si>
  <si>
    <t>Epidemiología molecular del Dengue Clásico y Hemorrágico y su asociación al ciclo hombre-vector, en zonas urbanas y turísticas, en Quintana Roo, México.</t>
  </si>
  <si>
    <t>Respaldo energético móvil basado en un sistema híbrido usando tecnología del hidrógeno para caso de desastres naturales.</t>
  </si>
  <si>
    <t>Implantación del Centro de Innovación Tecnológica del estado de Quintana Roo.</t>
  </si>
  <si>
    <t xml:space="preserve">El injerto calabaza-sandía: Innovación tecnológica para recuperar el potencial productivo de sandía en Quintana Roo. </t>
  </si>
  <si>
    <t>Dinámica poblacional e interacciones depredador-presa de la "chivita" (Pomacea sp.) en las lagunas de Bacalar y Guerrero, bases para el desarrollo de su acuacultura.</t>
  </si>
  <si>
    <t>Investigación y desarrollo tecnológico para producir biodiesel a partir de Ricinus communis.</t>
  </si>
  <si>
    <t xml:space="preserve">Complementación de equipamiento para el monitoreo e investigación de la zona costera de Quintana Roo. </t>
  </si>
  <si>
    <t xml:space="preserve">Estudio diferencial de agentes etiológicos causales de fiebre hemorrágica transmitida por vector en el estado de Quintana Roo. </t>
  </si>
  <si>
    <t>Complejo científico, tecnológico y cultural denominado planetario de Cancún.</t>
  </si>
  <si>
    <t>Diseño, desarrollo e implementación del Sistema UNICARIBE de posgrado e investigación.</t>
  </si>
  <si>
    <t>Fortalecimiento del Posgrado de la Universidad de Quintana Roo.</t>
  </si>
  <si>
    <t>Fortalecimiento a las instituciones  de laboratorios de geomántica y biotecnología forestal del sitio experimental San Felipe, Bacalar.</t>
  </si>
  <si>
    <t>Diseño, construcción, equipamiento y puesta en marcha del complejo científico, tecnológico y cultural denominado Planetario de Playa del Carmen Quintana Roo, como cuarto nodo del sistema estatal de planetarios.</t>
  </si>
  <si>
    <t>Centro de innovación para el desarrollo apícola sustentable de Quintana Roo.</t>
  </si>
  <si>
    <t>Diseño, implementación y puesta  en marcha de un Sistema de Atención y Capacitación Médica Especializada a Distancia (SACMED), para ampliar la cobertura y aumentar la calidad de los servicios de salud en comunidades marginadas de Quintana Roo.</t>
  </si>
  <si>
    <t>Universidad de Quintana Roo (UQROO)</t>
  </si>
  <si>
    <t>QROO-2018-02-01-97481</t>
  </si>
  <si>
    <t>Estrategia integral e innovación tecnológica para impulsar la productividad de la cadena de valor del chile jalapeño en Quintana Roo.</t>
  </si>
  <si>
    <t>Instituto Nacional de Investigaciones Forestales Agrícolas y Pecuarias (INIFAP)</t>
  </si>
  <si>
    <t>Rubén Darío Góngora Pérez</t>
  </si>
  <si>
    <t>Cierre</t>
  </si>
  <si>
    <t xml:space="preserve">Actualización al 30 de septiembre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</si>
</sst>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0"/>
      <name val="Arial"/>
      <family val="2"/>
    </font>
    <font>
      <sz val="8"/>
      <name val="Arial"/>
      <family val="2"/>
    </font>
    <font>
      <sz val="8"/>
      <color theme="1"/>
      <name val="Arial"/>
      <family val="2"/>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43" fontId="4" fillId="0" borderId="0" applyFont="0" applyFill="0" applyBorder="0" applyAlignment="0" applyProtection="0"/>
  </cellStyleXfs>
  <cellXfs count="28">
    <xf numFmtId="0" fontId="0" fillId="0" borderId="0" xfId="0"/>
    <xf numFmtId="0" fontId="0" fillId="0" borderId="1" xfId="0" applyBorder="1" applyAlignment="1">
      <alignment vertical="center" wrapText="1"/>
    </xf>
    <xf numFmtId="0" fontId="2" fillId="0" borderId="1" xfId="4" applyFont="1" applyBorder="1" applyAlignment="1">
      <alignment horizontal="left" vertical="center"/>
    </xf>
    <xf numFmtId="0" fontId="2" fillId="2" borderId="1" xfId="4" applyFont="1" applyFill="1" applyBorder="1" applyAlignment="1">
      <alignment horizontal="left" vertical="center"/>
    </xf>
    <xf numFmtId="0" fontId="2" fillId="0" borderId="2" xfId="4" applyFont="1" applyBorder="1" applyAlignment="1" applyProtection="1">
      <alignment horizontal="center" vertical="top"/>
      <protection locked="0"/>
    </xf>
    <xf numFmtId="0" fontId="2" fillId="0" borderId="1" xfId="4" applyFont="1" applyBorder="1" applyAlignment="1" applyProtection="1">
      <alignment horizontal="center" vertical="top"/>
      <protection locked="0"/>
    </xf>
    <xf numFmtId="0" fontId="3" fillId="0" borderId="1" xfId="4" applyFont="1" applyBorder="1" applyAlignment="1" applyProtection="1">
      <alignment horizontal="center" vertical="top"/>
      <protection locked="0"/>
    </xf>
    <xf numFmtId="0" fontId="3" fillId="0" borderId="1" xfId="5" applyFont="1" applyBorder="1" applyAlignment="1">
      <alignment horizontal="center" vertical="top"/>
    </xf>
    <xf numFmtId="0" fontId="4" fillId="0" borderId="0" xfId="0" applyFont="1" applyAlignment="1">
      <alignment horizontal="center" vertical="center" wrapText="1"/>
    </xf>
    <xf numFmtId="0" fontId="4" fillId="0" borderId="0" xfId="0" applyFont="1" applyAlignment="1">
      <alignment vertical="center" wrapText="1"/>
    </xf>
    <xf numFmtId="4" fontId="4"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4" fontId="7" fillId="0" borderId="0" xfId="0" applyNumberFormat="1" applyFont="1" applyAlignment="1">
      <alignment vertical="center" wrapText="1"/>
    </xf>
    <xf numFmtId="0" fontId="6" fillId="3" borderId="1" xfId="1" applyFont="1" applyFill="1" applyBorder="1" applyAlignment="1" applyProtection="1">
      <alignment horizontal="center" vertical="center" wrapText="1"/>
      <protection locked="0"/>
    </xf>
    <xf numFmtId="49" fontId="6" fillId="3" borderId="1" xfId="1" applyNumberFormat="1"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3" fontId="6" fillId="3" borderId="1" xfId="1" applyNumberFormat="1"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43" fontId="7" fillId="0" borderId="1" xfId="6" applyFont="1" applyBorder="1" applyAlignment="1">
      <alignment vertical="center"/>
    </xf>
    <xf numFmtId="4" fontId="7" fillId="0" borderId="1" xfId="0" applyNumberFormat="1" applyFont="1" applyBorder="1" applyAlignment="1">
      <alignment vertical="center" wrapText="1"/>
    </xf>
    <xf numFmtId="0" fontId="7" fillId="0" borderId="1" xfId="0" applyFont="1" applyBorder="1" applyAlignment="1">
      <alignment horizontal="justify"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7">
    <cellStyle name="_x0008__x0002_" xfId="1" xr:uid="{00000000-0005-0000-0000-000000000000}"/>
    <cellStyle name="_x0008__x0002_ 2" xfId="3" xr:uid="{00000000-0005-0000-0000-000001000000}"/>
    <cellStyle name="_x0008__x0002_ 2 2" xfId="4" xr:uid="{00000000-0005-0000-0000-000002000000}"/>
    <cellStyle name="Comma" xfId="6" builtinId="3"/>
    <cellStyle name="Normal" xfId="0" builtinId="0"/>
    <cellStyle name="Normal 11" xfId="5" xr:uid="{00000000-0005-0000-0000-000005000000}"/>
    <cellStyle name="Normal_BD FOMIX Agosto DAAF"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7"/>
  <sheetViews>
    <sheetView tabSelected="1" zoomScale="90" zoomScaleNormal="90" workbookViewId="0">
      <selection activeCell="I3" sqref="I3"/>
    </sheetView>
  </sheetViews>
  <sheetFormatPr defaultColWidth="11.42578125" defaultRowHeight="15" x14ac:dyDescent="0.25"/>
  <cols>
    <col min="1" max="1" width="13" style="9" bestFit="1" customWidth="1"/>
    <col min="2" max="2" width="25" style="9" customWidth="1"/>
    <col min="3" max="3" width="70.5703125" style="9" customWidth="1"/>
    <col min="4" max="4" width="10.85546875" style="8" customWidth="1"/>
    <col min="5" max="5" width="35.28515625" style="9" bestFit="1" customWidth="1"/>
    <col min="6" max="6" width="6.42578125" style="8" bestFit="1" customWidth="1"/>
    <col min="7" max="7" width="39" style="9" bestFit="1" customWidth="1"/>
    <col min="8" max="8" width="14.85546875" style="10" bestFit="1" customWidth="1"/>
    <col min="9" max="9" width="12.5703125" style="8" bestFit="1" customWidth="1"/>
    <col min="10" max="16384" width="11.42578125" style="9"/>
  </cols>
  <sheetData>
    <row r="1" spans="1:9" ht="18" customHeight="1" x14ac:dyDescent="0.25">
      <c r="A1" s="27" t="s">
        <v>345</v>
      </c>
      <c r="B1" s="27"/>
      <c r="C1" s="27"/>
      <c r="D1" s="27"/>
      <c r="E1" s="27"/>
      <c r="F1" s="27"/>
      <c r="G1" s="27"/>
      <c r="H1" s="27"/>
      <c r="I1" s="27"/>
    </row>
    <row r="2" spans="1:9" ht="15" customHeight="1" x14ac:dyDescent="0.25">
      <c r="A2" s="26" t="s">
        <v>453</v>
      </c>
      <c r="B2" s="26"/>
      <c r="C2" s="26"/>
      <c r="D2" s="26"/>
      <c r="E2" s="26"/>
      <c r="F2" s="26"/>
      <c r="G2" s="26"/>
      <c r="H2" s="26"/>
      <c r="I2" s="26"/>
    </row>
    <row r="3" spans="1:9" x14ac:dyDescent="0.25">
      <c r="A3" s="11"/>
      <c r="B3" s="11"/>
      <c r="C3" s="12"/>
      <c r="D3" s="11"/>
      <c r="E3" s="11"/>
      <c r="F3" s="11"/>
      <c r="G3" s="12"/>
      <c r="H3" s="13"/>
      <c r="I3" s="11"/>
    </row>
    <row r="4" spans="1:9" s="8" customFormat="1" ht="25.5" x14ac:dyDescent="0.25">
      <c r="A4" s="14" t="s">
        <v>315</v>
      </c>
      <c r="B4" s="14" t="s">
        <v>316</v>
      </c>
      <c r="C4" s="15" t="s">
        <v>317</v>
      </c>
      <c r="D4" s="14" t="s">
        <v>0</v>
      </c>
      <c r="E4" s="16" t="s">
        <v>318</v>
      </c>
      <c r="F4" s="14" t="s">
        <v>1</v>
      </c>
      <c r="G4" s="14" t="s">
        <v>2</v>
      </c>
      <c r="H4" s="17" t="s">
        <v>3</v>
      </c>
      <c r="I4" s="18" t="s">
        <v>336</v>
      </c>
    </row>
    <row r="5" spans="1:9" ht="25.5" x14ac:dyDescent="0.25">
      <c r="A5" s="21" t="s">
        <v>19</v>
      </c>
      <c r="B5" s="20" t="s">
        <v>20</v>
      </c>
      <c r="C5" s="25" t="s">
        <v>129</v>
      </c>
      <c r="D5" s="20" t="s">
        <v>6</v>
      </c>
      <c r="E5" s="25" t="s">
        <v>10</v>
      </c>
      <c r="F5" s="21" t="s">
        <v>13</v>
      </c>
      <c r="G5" s="22" t="s">
        <v>207</v>
      </c>
      <c r="H5" s="23">
        <v>2423987.2000000002</v>
      </c>
      <c r="I5" s="21" t="s">
        <v>15</v>
      </c>
    </row>
    <row r="6" spans="1:9" ht="25.5" x14ac:dyDescent="0.25">
      <c r="A6" s="21" t="s">
        <v>19</v>
      </c>
      <c r="B6" s="20" t="s">
        <v>21</v>
      </c>
      <c r="C6" s="25" t="s">
        <v>130</v>
      </c>
      <c r="D6" s="20" t="s">
        <v>5</v>
      </c>
      <c r="E6" s="25" t="s">
        <v>165</v>
      </c>
      <c r="F6" s="21" t="s">
        <v>13</v>
      </c>
      <c r="G6" s="22" t="s">
        <v>208</v>
      </c>
      <c r="H6" s="23">
        <v>959000</v>
      </c>
      <c r="I6" s="21" t="s">
        <v>337</v>
      </c>
    </row>
    <row r="7" spans="1:9" ht="24.75" customHeight="1" x14ac:dyDescent="0.25">
      <c r="A7" s="21" t="s">
        <v>19</v>
      </c>
      <c r="B7" s="20" t="s">
        <v>22</v>
      </c>
      <c r="C7" s="25" t="s">
        <v>371</v>
      </c>
      <c r="D7" s="20" t="s">
        <v>6</v>
      </c>
      <c r="E7" s="25" t="s">
        <v>166</v>
      </c>
      <c r="F7" s="21" t="s">
        <v>200</v>
      </c>
      <c r="G7" s="22" t="s">
        <v>209</v>
      </c>
      <c r="H7" s="23">
        <v>770000</v>
      </c>
      <c r="I7" s="21" t="s">
        <v>15</v>
      </c>
    </row>
    <row r="8" spans="1:9" ht="25.5" x14ac:dyDescent="0.25">
      <c r="A8" s="21" t="s">
        <v>19</v>
      </c>
      <c r="B8" s="20" t="s">
        <v>23</v>
      </c>
      <c r="C8" s="25" t="s">
        <v>372</v>
      </c>
      <c r="D8" s="20" t="s">
        <v>5</v>
      </c>
      <c r="E8" s="25" t="s">
        <v>167</v>
      </c>
      <c r="F8" s="21" t="s">
        <v>13</v>
      </c>
      <c r="G8" s="22" t="s">
        <v>210</v>
      </c>
      <c r="H8" s="23">
        <v>389380</v>
      </c>
      <c r="I8" s="21" t="s">
        <v>15</v>
      </c>
    </row>
    <row r="9" spans="1:9" ht="38.25" x14ac:dyDescent="0.25">
      <c r="A9" s="21" t="s">
        <v>19</v>
      </c>
      <c r="B9" s="20" t="s">
        <v>24</v>
      </c>
      <c r="C9" s="25" t="s">
        <v>373</v>
      </c>
      <c r="D9" s="20" t="s">
        <v>6</v>
      </c>
      <c r="E9" s="25" t="s">
        <v>10</v>
      </c>
      <c r="F9" s="21" t="s">
        <v>201</v>
      </c>
      <c r="G9" s="22" t="s">
        <v>211</v>
      </c>
      <c r="H9" s="23">
        <v>234000</v>
      </c>
      <c r="I9" s="21" t="s">
        <v>15</v>
      </c>
    </row>
    <row r="10" spans="1:9" ht="25.5" x14ac:dyDescent="0.25">
      <c r="A10" s="21" t="s">
        <v>19</v>
      </c>
      <c r="B10" s="20" t="s">
        <v>25</v>
      </c>
      <c r="C10" s="25" t="s">
        <v>374</v>
      </c>
      <c r="D10" s="20" t="s">
        <v>5</v>
      </c>
      <c r="E10" s="25" t="s">
        <v>168</v>
      </c>
      <c r="F10" s="21" t="s">
        <v>200</v>
      </c>
      <c r="G10" s="22" t="s">
        <v>212</v>
      </c>
      <c r="H10" s="23">
        <v>607304.54</v>
      </c>
      <c r="I10" s="21" t="s">
        <v>15</v>
      </c>
    </row>
    <row r="11" spans="1:9" x14ac:dyDescent="0.25">
      <c r="A11" s="21" t="s">
        <v>19</v>
      </c>
      <c r="B11" s="20" t="s">
        <v>26</v>
      </c>
      <c r="C11" s="25" t="s">
        <v>375</v>
      </c>
      <c r="D11" s="20" t="s">
        <v>5</v>
      </c>
      <c r="E11" s="25" t="s">
        <v>169</v>
      </c>
      <c r="F11" s="21" t="s">
        <v>200</v>
      </c>
      <c r="G11" s="22" t="s">
        <v>213</v>
      </c>
      <c r="H11" s="23">
        <v>829344</v>
      </c>
      <c r="I11" s="21" t="s">
        <v>15</v>
      </c>
    </row>
    <row r="12" spans="1:9" ht="25.5" x14ac:dyDescent="0.25">
      <c r="A12" s="21" t="s">
        <v>19</v>
      </c>
      <c r="B12" s="20" t="s">
        <v>27</v>
      </c>
      <c r="C12" s="25" t="s">
        <v>376</v>
      </c>
      <c r="D12" s="20" t="s">
        <v>5</v>
      </c>
      <c r="E12" s="25" t="s">
        <v>10</v>
      </c>
      <c r="F12" s="21" t="s">
        <v>13</v>
      </c>
      <c r="G12" s="22" t="s">
        <v>214</v>
      </c>
      <c r="H12" s="23">
        <v>1958250</v>
      </c>
      <c r="I12" s="21" t="s">
        <v>15</v>
      </c>
    </row>
    <row r="13" spans="1:9" ht="38.25" x14ac:dyDescent="0.25">
      <c r="A13" s="21" t="s">
        <v>19</v>
      </c>
      <c r="B13" s="20" t="s">
        <v>28</v>
      </c>
      <c r="C13" s="25" t="s">
        <v>377</v>
      </c>
      <c r="D13" s="20" t="s">
        <v>5</v>
      </c>
      <c r="E13" s="25" t="s">
        <v>169</v>
      </c>
      <c r="F13" s="21" t="s">
        <v>200</v>
      </c>
      <c r="G13" s="22" t="s">
        <v>215</v>
      </c>
      <c r="H13" s="23">
        <v>400655</v>
      </c>
      <c r="I13" s="21" t="s">
        <v>15</v>
      </c>
    </row>
    <row r="14" spans="1:9" x14ac:dyDescent="0.25">
      <c r="A14" s="21" t="s">
        <v>19</v>
      </c>
      <c r="B14" s="20" t="s">
        <v>29</v>
      </c>
      <c r="C14" s="25" t="s">
        <v>378</v>
      </c>
      <c r="D14" s="20" t="s">
        <v>5</v>
      </c>
      <c r="E14" s="25" t="s">
        <v>169</v>
      </c>
      <c r="F14" s="21" t="s">
        <v>200</v>
      </c>
      <c r="G14" s="22" t="s">
        <v>216</v>
      </c>
      <c r="H14" s="23">
        <v>361000</v>
      </c>
      <c r="I14" s="21" t="s">
        <v>15</v>
      </c>
    </row>
    <row r="15" spans="1:9" ht="38.25" x14ac:dyDescent="0.25">
      <c r="A15" s="21" t="s">
        <v>19</v>
      </c>
      <c r="B15" s="20" t="s">
        <v>30</v>
      </c>
      <c r="C15" s="25" t="s">
        <v>379</v>
      </c>
      <c r="D15" s="20" t="s">
        <v>5</v>
      </c>
      <c r="E15" s="25" t="s">
        <v>170</v>
      </c>
      <c r="F15" s="21" t="s">
        <v>200</v>
      </c>
      <c r="G15" s="22" t="s">
        <v>217</v>
      </c>
      <c r="H15" s="23">
        <v>167640</v>
      </c>
      <c r="I15" s="21" t="s">
        <v>15</v>
      </c>
    </row>
    <row r="16" spans="1:9" x14ac:dyDescent="0.25">
      <c r="A16" s="21" t="s">
        <v>19</v>
      </c>
      <c r="B16" s="20" t="s">
        <v>31</v>
      </c>
      <c r="C16" s="25" t="s">
        <v>380</v>
      </c>
      <c r="D16" s="20" t="s">
        <v>5</v>
      </c>
      <c r="E16" s="25" t="s">
        <v>166</v>
      </c>
      <c r="F16" s="21" t="s">
        <v>200</v>
      </c>
      <c r="G16" s="22" t="s">
        <v>218</v>
      </c>
      <c r="H16" s="23">
        <v>1310000</v>
      </c>
      <c r="I16" s="21" t="s">
        <v>15</v>
      </c>
    </row>
    <row r="17" spans="1:9" ht="25.5" x14ac:dyDescent="0.25">
      <c r="A17" s="21" t="s">
        <v>19</v>
      </c>
      <c r="B17" s="20" t="s">
        <v>33</v>
      </c>
      <c r="C17" s="25" t="s">
        <v>381</v>
      </c>
      <c r="D17" s="20" t="s">
        <v>5</v>
      </c>
      <c r="E17" s="25" t="s">
        <v>166</v>
      </c>
      <c r="F17" s="21" t="s">
        <v>200</v>
      </c>
      <c r="G17" s="22" t="s">
        <v>219</v>
      </c>
      <c r="H17" s="23">
        <v>315000</v>
      </c>
      <c r="I17" s="21" t="s">
        <v>337</v>
      </c>
    </row>
    <row r="18" spans="1:9" ht="25.5" x14ac:dyDescent="0.25">
      <c r="A18" s="21" t="s">
        <v>19</v>
      </c>
      <c r="B18" s="20" t="s">
        <v>34</v>
      </c>
      <c r="C18" s="25" t="s">
        <v>131</v>
      </c>
      <c r="D18" s="20" t="s">
        <v>5</v>
      </c>
      <c r="E18" s="25" t="s">
        <v>169</v>
      </c>
      <c r="F18" s="21" t="s">
        <v>200</v>
      </c>
      <c r="G18" s="22" t="s">
        <v>220</v>
      </c>
      <c r="H18" s="23">
        <v>307600</v>
      </c>
      <c r="I18" s="21" t="s">
        <v>15</v>
      </c>
    </row>
    <row r="19" spans="1:9" ht="25.5" x14ac:dyDescent="0.25">
      <c r="A19" s="21" t="s">
        <v>19</v>
      </c>
      <c r="B19" s="20" t="s">
        <v>35</v>
      </c>
      <c r="C19" s="25" t="s">
        <v>382</v>
      </c>
      <c r="D19" s="20" t="s">
        <v>5</v>
      </c>
      <c r="E19" s="25" t="s">
        <v>171</v>
      </c>
      <c r="F19" s="21" t="s">
        <v>200</v>
      </c>
      <c r="G19" s="22" t="s">
        <v>221</v>
      </c>
      <c r="H19" s="23">
        <v>600000</v>
      </c>
      <c r="I19" s="21" t="s">
        <v>15</v>
      </c>
    </row>
    <row r="20" spans="1:9" ht="39.75" customHeight="1" x14ac:dyDescent="0.25">
      <c r="A20" s="21" t="s">
        <v>19</v>
      </c>
      <c r="B20" s="20" t="s">
        <v>36</v>
      </c>
      <c r="C20" s="25" t="s">
        <v>132</v>
      </c>
      <c r="D20" s="20" t="s">
        <v>5</v>
      </c>
      <c r="E20" s="25" t="s">
        <v>170</v>
      </c>
      <c r="F20" s="21" t="s">
        <v>200</v>
      </c>
      <c r="G20" s="22" t="s">
        <v>222</v>
      </c>
      <c r="H20" s="23">
        <v>190000</v>
      </c>
      <c r="I20" s="21" t="s">
        <v>15</v>
      </c>
    </row>
    <row r="21" spans="1:9" ht="25.5" x14ac:dyDescent="0.25">
      <c r="A21" s="21" t="s">
        <v>19</v>
      </c>
      <c r="B21" s="20" t="s">
        <v>37</v>
      </c>
      <c r="C21" s="25" t="s">
        <v>383</v>
      </c>
      <c r="D21" s="20" t="s">
        <v>5</v>
      </c>
      <c r="E21" s="25" t="s">
        <v>10</v>
      </c>
      <c r="F21" s="21" t="s">
        <v>202</v>
      </c>
      <c r="G21" s="22" t="s">
        <v>223</v>
      </c>
      <c r="H21" s="23">
        <v>561300</v>
      </c>
      <c r="I21" s="21" t="s">
        <v>15</v>
      </c>
    </row>
    <row r="22" spans="1:9" ht="25.5" x14ac:dyDescent="0.25">
      <c r="A22" s="21" t="s">
        <v>19</v>
      </c>
      <c r="B22" s="20" t="s">
        <v>38</v>
      </c>
      <c r="C22" s="25" t="s">
        <v>384</v>
      </c>
      <c r="D22" s="20" t="s">
        <v>6</v>
      </c>
      <c r="E22" s="25" t="s">
        <v>314</v>
      </c>
      <c r="F22" s="21" t="s">
        <v>200</v>
      </c>
      <c r="G22" s="22" t="s">
        <v>224</v>
      </c>
      <c r="H22" s="23">
        <v>200000</v>
      </c>
      <c r="I22" s="21" t="s">
        <v>15</v>
      </c>
    </row>
    <row r="23" spans="1:9" ht="25.5" x14ac:dyDescent="0.25">
      <c r="A23" s="21" t="s">
        <v>19</v>
      </c>
      <c r="B23" s="20" t="s">
        <v>39</v>
      </c>
      <c r="C23" s="25" t="s">
        <v>385</v>
      </c>
      <c r="D23" s="20" t="s">
        <v>5</v>
      </c>
      <c r="E23" s="25" t="s">
        <v>168</v>
      </c>
      <c r="F23" s="21" t="s">
        <v>200</v>
      </c>
      <c r="G23" s="22" t="s">
        <v>225</v>
      </c>
      <c r="H23" s="23">
        <v>508250</v>
      </c>
      <c r="I23" s="21" t="s">
        <v>15</v>
      </c>
    </row>
    <row r="24" spans="1:9" ht="31.5" customHeight="1" x14ac:dyDescent="0.25">
      <c r="A24" s="21" t="s">
        <v>19</v>
      </c>
      <c r="B24" s="20" t="s">
        <v>40</v>
      </c>
      <c r="C24" s="25" t="s">
        <v>386</v>
      </c>
      <c r="D24" s="20" t="s">
        <v>5</v>
      </c>
      <c r="E24" s="25" t="s">
        <v>172</v>
      </c>
      <c r="F24" s="21" t="s">
        <v>201</v>
      </c>
      <c r="G24" s="22" t="s">
        <v>226</v>
      </c>
      <c r="H24" s="23">
        <v>217000</v>
      </c>
      <c r="I24" s="21" t="s">
        <v>15</v>
      </c>
    </row>
    <row r="25" spans="1:9" ht="38.25" x14ac:dyDescent="0.25">
      <c r="A25" s="21" t="s">
        <v>19</v>
      </c>
      <c r="B25" s="20" t="s">
        <v>41</v>
      </c>
      <c r="C25" s="25" t="s">
        <v>387</v>
      </c>
      <c r="D25" s="20" t="s">
        <v>5</v>
      </c>
      <c r="E25" s="25" t="s">
        <v>171</v>
      </c>
      <c r="F25" s="21" t="s">
        <v>200</v>
      </c>
      <c r="G25" s="22" t="s">
        <v>227</v>
      </c>
      <c r="H25" s="23">
        <v>573476</v>
      </c>
      <c r="I25" s="21" t="s">
        <v>15</v>
      </c>
    </row>
    <row r="26" spans="1:9" ht="25.5" x14ac:dyDescent="0.25">
      <c r="A26" s="21" t="s">
        <v>19</v>
      </c>
      <c r="B26" s="20" t="s">
        <v>42</v>
      </c>
      <c r="C26" s="25" t="s">
        <v>388</v>
      </c>
      <c r="D26" s="20" t="s">
        <v>6</v>
      </c>
      <c r="E26" s="25" t="s">
        <v>173</v>
      </c>
      <c r="F26" s="21" t="s">
        <v>203</v>
      </c>
      <c r="G26" s="22" t="s">
        <v>228</v>
      </c>
      <c r="H26" s="23">
        <v>300000</v>
      </c>
      <c r="I26" s="21" t="s">
        <v>15</v>
      </c>
    </row>
    <row r="27" spans="1:9" ht="25.5" x14ac:dyDescent="0.25">
      <c r="A27" s="21" t="s">
        <v>19</v>
      </c>
      <c r="B27" s="20" t="s">
        <v>43</v>
      </c>
      <c r="C27" s="25" t="s">
        <v>389</v>
      </c>
      <c r="D27" s="20" t="s">
        <v>5</v>
      </c>
      <c r="E27" s="25" t="s">
        <v>165</v>
      </c>
      <c r="F27" s="21" t="s">
        <v>13</v>
      </c>
      <c r="G27" s="22" t="s">
        <v>229</v>
      </c>
      <c r="H27" s="23">
        <v>802800</v>
      </c>
      <c r="I27" s="21" t="s">
        <v>15</v>
      </c>
    </row>
    <row r="28" spans="1:9" ht="25.5" x14ac:dyDescent="0.25">
      <c r="A28" s="21" t="s">
        <v>19</v>
      </c>
      <c r="B28" s="20" t="s">
        <v>44</v>
      </c>
      <c r="C28" s="25" t="s">
        <v>133</v>
      </c>
      <c r="D28" s="20" t="s">
        <v>5</v>
      </c>
      <c r="E28" s="25" t="s">
        <v>168</v>
      </c>
      <c r="F28" s="21" t="s">
        <v>200</v>
      </c>
      <c r="G28" s="22" t="s">
        <v>230</v>
      </c>
      <c r="H28" s="23">
        <v>266000</v>
      </c>
      <c r="I28" s="21" t="s">
        <v>15</v>
      </c>
    </row>
    <row r="29" spans="1:9" ht="25.5" x14ac:dyDescent="0.25">
      <c r="A29" s="21" t="s">
        <v>19</v>
      </c>
      <c r="B29" s="20" t="s">
        <v>45</v>
      </c>
      <c r="C29" s="25" t="s">
        <v>390</v>
      </c>
      <c r="D29" s="20" t="s">
        <v>5</v>
      </c>
      <c r="E29" s="25" t="s">
        <v>168</v>
      </c>
      <c r="F29" s="21" t="s">
        <v>200</v>
      </c>
      <c r="G29" s="22" t="s">
        <v>231</v>
      </c>
      <c r="H29" s="23">
        <v>380000</v>
      </c>
      <c r="I29" s="21" t="s">
        <v>15</v>
      </c>
    </row>
    <row r="30" spans="1:9" ht="38.25" x14ac:dyDescent="0.25">
      <c r="A30" s="21" t="s">
        <v>19</v>
      </c>
      <c r="B30" s="20" t="s">
        <v>46</v>
      </c>
      <c r="C30" s="25" t="s">
        <v>391</v>
      </c>
      <c r="D30" s="20" t="s">
        <v>5</v>
      </c>
      <c r="E30" s="25" t="s">
        <v>174</v>
      </c>
      <c r="F30" s="21" t="s">
        <v>200</v>
      </c>
      <c r="G30" s="22" t="s">
        <v>232</v>
      </c>
      <c r="H30" s="23">
        <v>120000</v>
      </c>
      <c r="I30" s="21" t="s">
        <v>337</v>
      </c>
    </row>
    <row r="31" spans="1:9" ht="25.5" x14ac:dyDescent="0.25">
      <c r="A31" s="21" t="s">
        <v>19</v>
      </c>
      <c r="B31" s="20" t="s">
        <v>47</v>
      </c>
      <c r="C31" s="25" t="s">
        <v>134</v>
      </c>
      <c r="D31" s="20" t="s">
        <v>5</v>
      </c>
      <c r="E31" s="25" t="s">
        <v>338</v>
      </c>
      <c r="F31" s="21" t="s">
        <v>13</v>
      </c>
      <c r="G31" s="22" t="s">
        <v>233</v>
      </c>
      <c r="H31" s="23">
        <v>325893</v>
      </c>
      <c r="I31" s="21" t="s">
        <v>15</v>
      </c>
    </row>
    <row r="32" spans="1:9" ht="38.25" x14ac:dyDescent="0.25">
      <c r="A32" s="21" t="s">
        <v>19</v>
      </c>
      <c r="B32" s="20" t="s">
        <v>48</v>
      </c>
      <c r="C32" s="25" t="s">
        <v>135</v>
      </c>
      <c r="D32" s="20" t="s">
        <v>5</v>
      </c>
      <c r="E32" s="25" t="s">
        <v>338</v>
      </c>
      <c r="F32" s="21" t="s">
        <v>13</v>
      </c>
      <c r="G32" s="22" t="s">
        <v>234</v>
      </c>
      <c r="H32" s="23">
        <v>182000</v>
      </c>
      <c r="I32" s="21" t="s">
        <v>15</v>
      </c>
    </row>
    <row r="33" spans="1:9" ht="25.5" x14ac:dyDescent="0.25">
      <c r="A33" s="21" t="s">
        <v>19</v>
      </c>
      <c r="B33" s="20" t="s">
        <v>50</v>
      </c>
      <c r="C33" s="25" t="s">
        <v>392</v>
      </c>
      <c r="D33" s="20" t="s">
        <v>6</v>
      </c>
      <c r="E33" s="25" t="s">
        <v>174</v>
      </c>
      <c r="F33" s="21" t="s">
        <v>200</v>
      </c>
      <c r="G33" s="22" t="s">
        <v>235</v>
      </c>
      <c r="H33" s="23">
        <v>307255</v>
      </c>
      <c r="I33" s="21" t="s">
        <v>15</v>
      </c>
    </row>
    <row r="34" spans="1:9" ht="25.5" x14ac:dyDescent="0.25">
      <c r="A34" s="21" t="s">
        <v>19</v>
      </c>
      <c r="B34" s="20" t="s">
        <v>51</v>
      </c>
      <c r="C34" s="25" t="s">
        <v>393</v>
      </c>
      <c r="D34" s="20" t="s">
        <v>5</v>
      </c>
      <c r="E34" s="25" t="s">
        <v>170</v>
      </c>
      <c r="F34" s="21" t="s">
        <v>200</v>
      </c>
      <c r="G34" s="22" t="s">
        <v>236</v>
      </c>
      <c r="H34" s="23">
        <v>781600</v>
      </c>
      <c r="I34" s="21" t="s">
        <v>15</v>
      </c>
    </row>
    <row r="35" spans="1:9" ht="38.25" x14ac:dyDescent="0.25">
      <c r="A35" s="21" t="s">
        <v>19</v>
      </c>
      <c r="B35" s="20" t="s">
        <v>52</v>
      </c>
      <c r="C35" s="25" t="s">
        <v>136</v>
      </c>
      <c r="D35" s="20" t="s">
        <v>6</v>
      </c>
      <c r="E35" s="25" t="s">
        <v>175</v>
      </c>
      <c r="F35" s="21" t="s">
        <v>204</v>
      </c>
      <c r="G35" s="22" t="s">
        <v>237</v>
      </c>
      <c r="H35" s="23">
        <v>650000</v>
      </c>
      <c r="I35" s="21" t="s">
        <v>15</v>
      </c>
    </row>
    <row r="36" spans="1:9" ht="25.5" x14ac:dyDescent="0.25">
      <c r="A36" s="21" t="s">
        <v>19</v>
      </c>
      <c r="B36" s="20" t="s">
        <v>53</v>
      </c>
      <c r="C36" s="25" t="s">
        <v>137</v>
      </c>
      <c r="D36" s="20" t="s">
        <v>6</v>
      </c>
      <c r="E36" s="25" t="s">
        <v>10</v>
      </c>
      <c r="F36" s="21" t="s">
        <v>13</v>
      </c>
      <c r="G36" s="22" t="s">
        <v>238</v>
      </c>
      <c r="H36" s="23">
        <v>1901960</v>
      </c>
      <c r="I36" s="21" t="s">
        <v>15</v>
      </c>
    </row>
    <row r="37" spans="1:9" ht="38.25" x14ac:dyDescent="0.25">
      <c r="A37" s="21" t="s">
        <v>19</v>
      </c>
      <c r="B37" s="20" t="s">
        <v>54</v>
      </c>
      <c r="C37" s="25" t="s">
        <v>394</v>
      </c>
      <c r="D37" s="20" t="s">
        <v>6</v>
      </c>
      <c r="E37" s="25" t="s">
        <v>176</v>
      </c>
      <c r="F37" s="21" t="s">
        <v>200</v>
      </c>
      <c r="G37" s="22" t="s">
        <v>239</v>
      </c>
      <c r="H37" s="23">
        <v>649959.6</v>
      </c>
      <c r="I37" s="21" t="s">
        <v>15</v>
      </c>
    </row>
    <row r="38" spans="1:9" ht="42.75" customHeight="1" x14ac:dyDescent="0.25">
      <c r="A38" s="21" t="s">
        <v>19</v>
      </c>
      <c r="B38" s="20" t="s">
        <v>55</v>
      </c>
      <c r="C38" s="25" t="s">
        <v>395</v>
      </c>
      <c r="D38" s="20" t="s">
        <v>5</v>
      </c>
      <c r="E38" s="25" t="s">
        <v>177</v>
      </c>
      <c r="F38" s="21" t="s">
        <v>200</v>
      </c>
      <c r="G38" s="22" t="s">
        <v>240</v>
      </c>
      <c r="H38" s="23">
        <v>572888</v>
      </c>
      <c r="I38" s="21" t="s">
        <v>15</v>
      </c>
    </row>
    <row r="39" spans="1:9" ht="25.5" x14ac:dyDescent="0.25">
      <c r="A39" s="21" t="s">
        <v>19</v>
      </c>
      <c r="B39" s="20" t="s">
        <v>56</v>
      </c>
      <c r="C39" s="25" t="s">
        <v>138</v>
      </c>
      <c r="D39" s="20" t="s">
        <v>6</v>
      </c>
      <c r="E39" s="25" t="s">
        <v>178</v>
      </c>
      <c r="F39" s="21" t="s">
        <v>201</v>
      </c>
      <c r="G39" s="22" t="s">
        <v>241</v>
      </c>
      <c r="H39" s="23">
        <v>1057500</v>
      </c>
      <c r="I39" s="21" t="s">
        <v>15</v>
      </c>
    </row>
    <row r="40" spans="1:9" ht="38.25" x14ac:dyDescent="0.25">
      <c r="A40" s="21" t="s">
        <v>19</v>
      </c>
      <c r="B40" s="20" t="s">
        <v>57</v>
      </c>
      <c r="C40" s="25" t="s">
        <v>139</v>
      </c>
      <c r="D40" s="20" t="s">
        <v>6</v>
      </c>
      <c r="E40" s="25" t="s">
        <v>170</v>
      </c>
      <c r="F40" s="21" t="s">
        <v>200</v>
      </c>
      <c r="G40" s="22" t="s">
        <v>242</v>
      </c>
      <c r="H40" s="23">
        <v>160000</v>
      </c>
      <c r="I40" s="21" t="s">
        <v>15</v>
      </c>
    </row>
    <row r="41" spans="1:9" ht="25.5" x14ac:dyDescent="0.25">
      <c r="A41" s="21" t="s">
        <v>19</v>
      </c>
      <c r="B41" s="20" t="s">
        <v>58</v>
      </c>
      <c r="C41" s="25" t="s">
        <v>396</v>
      </c>
      <c r="D41" s="20" t="s">
        <v>5</v>
      </c>
      <c r="E41" s="25" t="s">
        <v>172</v>
      </c>
      <c r="F41" s="21" t="s">
        <v>201</v>
      </c>
      <c r="G41" s="22" t="s">
        <v>243</v>
      </c>
      <c r="H41" s="23">
        <v>597174</v>
      </c>
      <c r="I41" s="21" t="s">
        <v>15</v>
      </c>
    </row>
    <row r="42" spans="1:9" ht="25.5" x14ac:dyDescent="0.25">
      <c r="A42" s="21" t="s">
        <v>19</v>
      </c>
      <c r="B42" s="20" t="s">
        <v>59</v>
      </c>
      <c r="C42" s="25" t="s">
        <v>140</v>
      </c>
      <c r="D42" s="20" t="s">
        <v>5</v>
      </c>
      <c r="E42" s="25" t="s">
        <v>166</v>
      </c>
      <c r="F42" s="21" t="s">
        <v>200</v>
      </c>
      <c r="G42" s="22" t="s">
        <v>244</v>
      </c>
      <c r="H42" s="23">
        <v>328040</v>
      </c>
      <c r="I42" s="21" t="s">
        <v>15</v>
      </c>
    </row>
    <row r="43" spans="1:9" ht="38.25" x14ac:dyDescent="0.25">
      <c r="A43" s="21" t="s">
        <v>19</v>
      </c>
      <c r="B43" s="20" t="s">
        <v>60</v>
      </c>
      <c r="C43" s="25" t="s">
        <v>141</v>
      </c>
      <c r="D43" s="20" t="s">
        <v>5</v>
      </c>
      <c r="E43" s="25" t="s">
        <v>172</v>
      </c>
      <c r="F43" s="21" t="s">
        <v>201</v>
      </c>
      <c r="G43" s="22" t="s">
        <v>245</v>
      </c>
      <c r="H43" s="23">
        <v>1413500</v>
      </c>
      <c r="I43" s="21" t="s">
        <v>15</v>
      </c>
    </row>
    <row r="44" spans="1:9" ht="25.5" x14ac:dyDescent="0.25">
      <c r="A44" s="21" t="s">
        <v>19</v>
      </c>
      <c r="B44" s="20" t="s">
        <v>61</v>
      </c>
      <c r="C44" s="25" t="s">
        <v>142</v>
      </c>
      <c r="D44" s="20" t="s">
        <v>5</v>
      </c>
      <c r="E44" s="25" t="s">
        <v>168</v>
      </c>
      <c r="F44" s="21" t="s">
        <v>200</v>
      </c>
      <c r="G44" s="22" t="s">
        <v>246</v>
      </c>
      <c r="H44" s="23">
        <v>540000</v>
      </c>
      <c r="I44" s="21" t="s">
        <v>15</v>
      </c>
    </row>
    <row r="45" spans="1:9" ht="25.5" x14ac:dyDescent="0.25">
      <c r="A45" s="21" t="s">
        <v>19</v>
      </c>
      <c r="B45" s="20" t="s">
        <v>62</v>
      </c>
      <c r="C45" s="25" t="s">
        <v>143</v>
      </c>
      <c r="D45" s="20" t="s">
        <v>5</v>
      </c>
      <c r="E45" s="25" t="s">
        <v>179</v>
      </c>
      <c r="F45" s="21" t="s">
        <v>200</v>
      </c>
      <c r="G45" s="22" t="s">
        <v>247</v>
      </c>
      <c r="H45" s="23">
        <v>203000</v>
      </c>
      <c r="I45" s="21" t="s">
        <v>15</v>
      </c>
    </row>
    <row r="46" spans="1:9" ht="25.5" x14ac:dyDescent="0.25">
      <c r="A46" s="21" t="s">
        <v>19</v>
      </c>
      <c r="B46" s="20" t="s">
        <v>63</v>
      </c>
      <c r="C46" s="25" t="s">
        <v>144</v>
      </c>
      <c r="D46" s="20" t="s">
        <v>5</v>
      </c>
      <c r="E46" s="25" t="s">
        <v>166</v>
      </c>
      <c r="F46" s="21" t="s">
        <v>200</v>
      </c>
      <c r="G46" s="22" t="s">
        <v>248</v>
      </c>
      <c r="H46" s="23">
        <v>157700</v>
      </c>
      <c r="I46" s="21" t="s">
        <v>15</v>
      </c>
    </row>
    <row r="47" spans="1:9" ht="25.5" x14ac:dyDescent="0.25">
      <c r="A47" s="21" t="s">
        <v>19</v>
      </c>
      <c r="B47" s="20" t="s">
        <v>64</v>
      </c>
      <c r="C47" s="25" t="s">
        <v>397</v>
      </c>
      <c r="D47" s="20" t="s">
        <v>5</v>
      </c>
      <c r="E47" s="25" t="s">
        <v>171</v>
      </c>
      <c r="F47" s="21" t="s">
        <v>200</v>
      </c>
      <c r="G47" s="22" t="s">
        <v>249</v>
      </c>
      <c r="H47" s="23">
        <v>636700</v>
      </c>
      <c r="I47" s="21" t="s">
        <v>15</v>
      </c>
    </row>
    <row r="48" spans="1:9" ht="51" x14ac:dyDescent="0.25">
      <c r="A48" s="21" t="s">
        <v>19</v>
      </c>
      <c r="B48" s="20" t="s">
        <v>65</v>
      </c>
      <c r="C48" s="25" t="s">
        <v>145</v>
      </c>
      <c r="D48" s="20" t="s">
        <v>6</v>
      </c>
      <c r="E48" s="25" t="s">
        <v>168</v>
      </c>
      <c r="F48" s="21" t="s">
        <v>200</v>
      </c>
      <c r="G48" s="22" t="s">
        <v>250</v>
      </c>
      <c r="H48" s="23">
        <v>374000</v>
      </c>
      <c r="I48" s="21" t="s">
        <v>15</v>
      </c>
    </row>
    <row r="49" spans="1:9" ht="38.25" x14ac:dyDescent="0.25">
      <c r="A49" s="21" t="s">
        <v>19</v>
      </c>
      <c r="B49" s="20" t="s">
        <v>66</v>
      </c>
      <c r="C49" s="25" t="s">
        <v>398</v>
      </c>
      <c r="D49" s="20" t="s">
        <v>6</v>
      </c>
      <c r="E49" s="25" t="s">
        <v>170</v>
      </c>
      <c r="F49" s="21" t="s">
        <v>200</v>
      </c>
      <c r="G49" s="22" t="s">
        <v>251</v>
      </c>
      <c r="H49" s="23">
        <v>160000</v>
      </c>
      <c r="I49" s="21" t="s">
        <v>15</v>
      </c>
    </row>
    <row r="50" spans="1:9" x14ac:dyDescent="0.25">
      <c r="A50" s="21" t="s">
        <v>19</v>
      </c>
      <c r="B50" s="20" t="s">
        <v>67</v>
      </c>
      <c r="C50" s="25" t="s">
        <v>146</v>
      </c>
      <c r="D50" s="20" t="s">
        <v>5</v>
      </c>
      <c r="E50" s="25" t="s">
        <v>314</v>
      </c>
      <c r="F50" s="21" t="s">
        <v>200</v>
      </c>
      <c r="G50" s="22" t="s">
        <v>252</v>
      </c>
      <c r="H50" s="23">
        <v>113000</v>
      </c>
      <c r="I50" s="21" t="s">
        <v>15</v>
      </c>
    </row>
    <row r="51" spans="1:9" ht="38.25" x14ac:dyDescent="0.25">
      <c r="A51" s="21" t="s">
        <v>19</v>
      </c>
      <c r="B51" s="20" t="s">
        <v>68</v>
      </c>
      <c r="C51" s="25" t="s">
        <v>147</v>
      </c>
      <c r="D51" s="20" t="s">
        <v>5</v>
      </c>
      <c r="E51" s="25" t="s">
        <v>180</v>
      </c>
      <c r="F51" s="21" t="s">
        <v>205</v>
      </c>
      <c r="G51" s="22" t="s">
        <v>253</v>
      </c>
      <c r="H51" s="23">
        <v>231700</v>
      </c>
      <c r="I51" s="21" t="s">
        <v>319</v>
      </c>
    </row>
    <row r="52" spans="1:9" ht="38.25" x14ac:dyDescent="0.25">
      <c r="A52" s="21" t="s">
        <v>19</v>
      </c>
      <c r="B52" s="20" t="s">
        <v>69</v>
      </c>
      <c r="C52" s="25" t="s">
        <v>148</v>
      </c>
      <c r="D52" s="20" t="s">
        <v>5</v>
      </c>
      <c r="E52" s="25" t="s">
        <v>181</v>
      </c>
      <c r="F52" s="21" t="s">
        <v>12</v>
      </c>
      <c r="G52" s="22" t="s">
        <v>254</v>
      </c>
      <c r="H52" s="23">
        <v>290000</v>
      </c>
      <c r="I52" s="21" t="s">
        <v>15</v>
      </c>
    </row>
    <row r="53" spans="1:9" ht="25.5" x14ac:dyDescent="0.25">
      <c r="A53" s="21" t="s">
        <v>19</v>
      </c>
      <c r="B53" s="20" t="s">
        <v>70</v>
      </c>
      <c r="C53" s="25" t="s">
        <v>149</v>
      </c>
      <c r="D53" s="20" t="s">
        <v>5</v>
      </c>
      <c r="E53" s="25" t="s">
        <v>168</v>
      </c>
      <c r="F53" s="21" t="s">
        <v>200</v>
      </c>
      <c r="G53" s="22" t="s">
        <v>255</v>
      </c>
      <c r="H53" s="23">
        <v>600000</v>
      </c>
      <c r="I53" s="21" t="s">
        <v>15</v>
      </c>
    </row>
    <row r="54" spans="1:9" ht="42" customHeight="1" x14ac:dyDescent="0.25">
      <c r="A54" s="21" t="s">
        <v>19</v>
      </c>
      <c r="B54" s="20" t="s">
        <v>71</v>
      </c>
      <c r="C54" s="25" t="s">
        <v>399</v>
      </c>
      <c r="D54" s="20" t="s">
        <v>5</v>
      </c>
      <c r="E54" s="25" t="s">
        <v>168</v>
      </c>
      <c r="F54" s="21" t="s">
        <v>200</v>
      </c>
      <c r="G54" s="22" t="s">
        <v>256</v>
      </c>
      <c r="H54" s="23">
        <v>283000</v>
      </c>
      <c r="I54" s="21" t="s">
        <v>15</v>
      </c>
    </row>
    <row r="55" spans="1:9" ht="38.25" x14ac:dyDescent="0.25">
      <c r="A55" s="21" t="s">
        <v>19</v>
      </c>
      <c r="B55" s="20" t="s">
        <v>72</v>
      </c>
      <c r="C55" s="25" t="s">
        <v>150</v>
      </c>
      <c r="D55" s="20" t="s">
        <v>5</v>
      </c>
      <c r="E55" s="25" t="s">
        <v>169</v>
      </c>
      <c r="F55" s="21" t="s">
        <v>200</v>
      </c>
      <c r="G55" s="22" t="s">
        <v>257</v>
      </c>
      <c r="H55" s="23">
        <v>799852</v>
      </c>
      <c r="I55" s="21" t="s">
        <v>15</v>
      </c>
    </row>
    <row r="56" spans="1:9" ht="32.25" customHeight="1" x14ac:dyDescent="0.25">
      <c r="A56" s="21" t="s">
        <v>19</v>
      </c>
      <c r="B56" s="20" t="s">
        <v>73</v>
      </c>
      <c r="C56" s="25" t="s">
        <v>151</v>
      </c>
      <c r="D56" s="20" t="s">
        <v>5</v>
      </c>
      <c r="E56" s="25" t="s">
        <v>169</v>
      </c>
      <c r="F56" s="21" t="s">
        <v>200</v>
      </c>
      <c r="G56" s="22" t="s">
        <v>258</v>
      </c>
      <c r="H56" s="23">
        <v>633600</v>
      </c>
      <c r="I56" s="21" t="s">
        <v>15</v>
      </c>
    </row>
    <row r="57" spans="1:9" ht="25.5" x14ac:dyDescent="0.25">
      <c r="A57" s="21" t="s">
        <v>19</v>
      </c>
      <c r="B57" s="20" t="s">
        <v>74</v>
      </c>
      <c r="C57" s="25" t="s">
        <v>400</v>
      </c>
      <c r="D57" s="20" t="s">
        <v>164</v>
      </c>
      <c r="E57" s="25" t="s">
        <v>182</v>
      </c>
      <c r="F57" s="21" t="s">
        <v>13</v>
      </c>
      <c r="G57" s="22" t="s">
        <v>259</v>
      </c>
      <c r="H57" s="23">
        <v>2810000</v>
      </c>
      <c r="I57" s="21" t="s">
        <v>15</v>
      </c>
    </row>
    <row r="58" spans="1:9" ht="25.5" x14ac:dyDescent="0.25">
      <c r="A58" s="21" t="s">
        <v>19</v>
      </c>
      <c r="B58" s="20" t="s">
        <v>75</v>
      </c>
      <c r="C58" s="25" t="s">
        <v>152</v>
      </c>
      <c r="D58" s="20" t="s">
        <v>5</v>
      </c>
      <c r="E58" s="25" t="s">
        <v>17</v>
      </c>
      <c r="F58" s="21" t="s">
        <v>201</v>
      </c>
      <c r="G58" s="22" t="s">
        <v>260</v>
      </c>
      <c r="H58" s="23">
        <v>778000</v>
      </c>
      <c r="I58" s="21" t="s">
        <v>15</v>
      </c>
    </row>
    <row r="59" spans="1:9" ht="25.5" x14ac:dyDescent="0.25">
      <c r="A59" s="21" t="s">
        <v>19</v>
      </c>
      <c r="B59" s="20" t="s">
        <v>76</v>
      </c>
      <c r="C59" s="25" t="s">
        <v>153</v>
      </c>
      <c r="D59" s="20" t="s">
        <v>5</v>
      </c>
      <c r="E59" s="25" t="s">
        <v>179</v>
      </c>
      <c r="F59" s="21" t="s">
        <v>200</v>
      </c>
      <c r="G59" s="22" t="s">
        <v>261</v>
      </c>
      <c r="H59" s="23">
        <v>250000</v>
      </c>
      <c r="I59" s="21" t="s">
        <v>15</v>
      </c>
    </row>
    <row r="60" spans="1:9" ht="25.5" x14ac:dyDescent="0.25">
      <c r="A60" s="21" t="s">
        <v>19</v>
      </c>
      <c r="B60" s="20" t="s">
        <v>77</v>
      </c>
      <c r="C60" s="25" t="s">
        <v>154</v>
      </c>
      <c r="D60" s="20" t="s">
        <v>5</v>
      </c>
      <c r="E60" s="25" t="s">
        <v>168</v>
      </c>
      <c r="F60" s="21" t="s">
        <v>12</v>
      </c>
      <c r="G60" s="22" t="s">
        <v>262</v>
      </c>
      <c r="H60" s="23">
        <v>408000</v>
      </c>
      <c r="I60" s="21" t="s">
        <v>15</v>
      </c>
    </row>
    <row r="61" spans="1:9" ht="25.5" x14ac:dyDescent="0.25">
      <c r="A61" s="21" t="s">
        <v>19</v>
      </c>
      <c r="B61" s="20" t="s">
        <v>78</v>
      </c>
      <c r="C61" s="25" t="s">
        <v>155</v>
      </c>
      <c r="D61" s="20" t="s">
        <v>5</v>
      </c>
      <c r="E61" s="25" t="s">
        <v>11</v>
      </c>
      <c r="F61" s="21" t="s">
        <v>14</v>
      </c>
      <c r="G61" s="22" t="s">
        <v>263</v>
      </c>
      <c r="H61" s="23">
        <v>395000</v>
      </c>
      <c r="I61" s="21" t="s">
        <v>15</v>
      </c>
    </row>
    <row r="62" spans="1:9" ht="38.25" x14ac:dyDescent="0.25">
      <c r="A62" s="21" t="s">
        <v>19</v>
      </c>
      <c r="B62" s="20" t="s">
        <v>346</v>
      </c>
      <c r="C62" s="25" t="s">
        <v>401</v>
      </c>
      <c r="D62" s="20" t="s">
        <v>8</v>
      </c>
      <c r="E62" s="25" t="s">
        <v>168</v>
      </c>
      <c r="F62" s="21" t="s">
        <v>200</v>
      </c>
      <c r="G62" s="22" t="s">
        <v>266</v>
      </c>
      <c r="H62" s="23">
        <v>2000000</v>
      </c>
      <c r="I62" s="21" t="s">
        <v>15</v>
      </c>
    </row>
    <row r="63" spans="1:9" ht="38.25" x14ac:dyDescent="0.25">
      <c r="A63" s="21" t="s">
        <v>19</v>
      </c>
      <c r="B63" s="20" t="s">
        <v>347</v>
      </c>
      <c r="C63" s="25" t="s">
        <v>402</v>
      </c>
      <c r="D63" s="20" t="s">
        <v>8</v>
      </c>
      <c r="E63" s="25" t="s">
        <v>168</v>
      </c>
      <c r="F63" s="21" t="s">
        <v>200</v>
      </c>
      <c r="G63" s="22" t="s">
        <v>275</v>
      </c>
      <c r="H63" s="23">
        <v>800000</v>
      </c>
      <c r="I63" s="21" t="s">
        <v>15</v>
      </c>
    </row>
    <row r="64" spans="1:9" x14ac:dyDescent="0.25">
      <c r="A64" s="21" t="s">
        <v>19</v>
      </c>
      <c r="B64" s="20" t="s">
        <v>348</v>
      </c>
      <c r="C64" s="25" t="s">
        <v>403</v>
      </c>
      <c r="D64" s="20" t="s">
        <v>8</v>
      </c>
      <c r="E64" s="25" t="s">
        <v>186</v>
      </c>
      <c r="F64" s="21" t="s">
        <v>200</v>
      </c>
      <c r="G64" s="22" t="s">
        <v>276</v>
      </c>
      <c r="H64" s="23">
        <v>1219000</v>
      </c>
      <c r="I64" s="21" t="s">
        <v>15</v>
      </c>
    </row>
    <row r="65" spans="1:9" ht="25.5" x14ac:dyDescent="0.25">
      <c r="A65" s="21" t="s">
        <v>19</v>
      </c>
      <c r="B65" s="20" t="s">
        <v>79</v>
      </c>
      <c r="C65" s="25" t="s">
        <v>156</v>
      </c>
      <c r="D65" s="20" t="s">
        <v>6</v>
      </c>
      <c r="E65" s="25" t="s">
        <v>183</v>
      </c>
      <c r="F65" s="21" t="s">
        <v>200</v>
      </c>
      <c r="G65" s="22" t="s">
        <v>264</v>
      </c>
      <c r="H65" s="23">
        <v>5009976</v>
      </c>
      <c r="I65" s="21" t="s">
        <v>337</v>
      </c>
    </row>
    <row r="66" spans="1:9" ht="38.25" x14ac:dyDescent="0.25">
      <c r="A66" s="21" t="s">
        <v>19</v>
      </c>
      <c r="B66" s="20" t="s">
        <v>80</v>
      </c>
      <c r="C66" s="25" t="s">
        <v>157</v>
      </c>
      <c r="D66" s="20" t="s">
        <v>6</v>
      </c>
      <c r="E66" s="25" t="s">
        <v>18</v>
      </c>
      <c r="F66" s="21" t="s">
        <v>201</v>
      </c>
      <c r="G66" s="22" t="s">
        <v>265</v>
      </c>
      <c r="H66" s="23">
        <v>719000</v>
      </c>
      <c r="I66" s="21" t="s">
        <v>15</v>
      </c>
    </row>
    <row r="67" spans="1:9" ht="25.5" x14ac:dyDescent="0.25">
      <c r="A67" s="21" t="s">
        <v>19</v>
      </c>
      <c r="B67" s="20" t="s">
        <v>82</v>
      </c>
      <c r="C67" s="25" t="s">
        <v>404</v>
      </c>
      <c r="D67" s="20" t="s">
        <v>164</v>
      </c>
      <c r="E67" s="25" t="s">
        <v>182</v>
      </c>
      <c r="F67" s="21" t="s">
        <v>13</v>
      </c>
      <c r="G67" s="22" t="s">
        <v>267</v>
      </c>
      <c r="H67" s="23">
        <v>4290000</v>
      </c>
      <c r="I67" s="21" t="s">
        <v>15</v>
      </c>
    </row>
    <row r="68" spans="1:9" ht="56.25" customHeight="1" x14ac:dyDescent="0.25">
      <c r="A68" s="21" t="s">
        <v>19</v>
      </c>
      <c r="B68" s="20" t="s">
        <v>83</v>
      </c>
      <c r="C68" s="25" t="s">
        <v>158</v>
      </c>
      <c r="D68" s="20" t="s">
        <v>8</v>
      </c>
      <c r="E68" s="25" t="s">
        <v>179</v>
      </c>
      <c r="F68" s="21" t="s">
        <v>200</v>
      </c>
      <c r="G68" s="22" t="s">
        <v>268</v>
      </c>
      <c r="H68" s="23">
        <v>814200</v>
      </c>
      <c r="I68" s="21" t="s">
        <v>15</v>
      </c>
    </row>
    <row r="69" spans="1:9" ht="42.75" customHeight="1" x14ac:dyDescent="0.25">
      <c r="A69" s="21" t="s">
        <v>19</v>
      </c>
      <c r="B69" s="20" t="s">
        <v>84</v>
      </c>
      <c r="C69" s="25" t="s">
        <v>405</v>
      </c>
      <c r="D69" s="20" t="s">
        <v>7</v>
      </c>
      <c r="E69" s="25" t="s">
        <v>184</v>
      </c>
      <c r="F69" s="21" t="s">
        <v>200</v>
      </c>
      <c r="G69" s="22" t="s">
        <v>269</v>
      </c>
      <c r="H69" s="23">
        <v>3186810</v>
      </c>
      <c r="I69" s="21" t="s">
        <v>15</v>
      </c>
    </row>
    <row r="70" spans="1:9" x14ac:dyDescent="0.25">
      <c r="A70" s="21" t="s">
        <v>19</v>
      </c>
      <c r="B70" s="20" t="s">
        <v>85</v>
      </c>
      <c r="C70" s="25" t="s">
        <v>406</v>
      </c>
      <c r="D70" s="20" t="s">
        <v>8</v>
      </c>
      <c r="E70" s="25" t="s">
        <v>168</v>
      </c>
      <c r="F70" s="21" t="s">
        <v>200</v>
      </c>
      <c r="G70" s="22" t="s">
        <v>270</v>
      </c>
      <c r="H70" s="23">
        <v>2000000</v>
      </c>
      <c r="I70" s="21" t="s">
        <v>15</v>
      </c>
    </row>
    <row r="71" spans="1:9" ht="38.25" x14ac:dyDescent="0.25">
      <c r="A71" s="21" t="s">
        <v>19</v>
      </c>
      <c r="B71" s="20" t="s">
        <v>86</v>
      </c>
      <c r="C71" s="25" t="s">
        <v>407</v>
      </c>
      <c r="D71" s="20" t="s">
        <v>8</v>
      </c>
      <c r="E71" s="25" t="s">
        <v>9</v>
      </c>
      <c r="F71" s="21" t="s">
        <v>200</v>
      </c>
      <c r="G71" s="22" t="s">
        <v>271</v>
      </c>
      <c r="H71" s="23">
        <v>850000</v>
      </c>
      <c r="I71" s="21" t="s">
        <v>15</v>
      </c>
    </row>
    <row r="72" spans="1:9" ht="25.5" x14ac:dyDescent="0.25">
      <c r="A72" s="21" t="s">
        <v>19</v>
      </c>
      <c r="B72" s="20" t="s">
        <v>87</v>
      </c>
      <c r="C72" s="25" t="s">
        <v>408</v>
      </c>
      <c r="D72" s="20" t="s">
        <v>5</v>
      </c>
      <c r="E72" s="25" t="s">
        <v>168</v>
      </c>
      <c r="F72" s="21" t="s">
        <v>200</v>
      </c>
      <c r="G72" s="22" t="s">
        <v>272</v>
      </c>
      <c r="H72" s="23">
        <v>417000</v>
      </c>
      <c r="I72" s="21" t="s">
        <v>15</v>
      </c>
    </row>
    <row r="73" spans="1:9" x14ac:dyDescent="0.25">
      <c r="A73" s="21" t="s">
        <v>19</v>
      </c>
      <c r="B73" s="20" t="s">
        <v>88</v>
      </c>
      <c r="C73" s="25" t="s">
        <v>409</v>
      </c>
      <c r="D73" s="20" t="s">
        <v>6</v>
      </c>
      <c r="E73" s="25" t="s">
        <v>185</v>
      </c>
      <c r="F73" s="21" t="s">
        <v>200</v>
      </c>
      <c r="G73" s="22" t="s">
        <v>273</v>
      </c>
      <c r="H73" s="23">
        <v>442813.19</v>
      </c>
      <c r="I73" s="21" t="s">
        <v>15</v>
      </c>
    </row>
    <row r="74" spans="1:9" ht="38.25" x14ac:dyDescent="0.25">
      <c r="A74" s="21" t="s">
        <v>19</v>
      </c>
      <c r="B74" s="20" t="s">
        <v>89</v>
      </c>
      <c r="C74" s="25" t="s">
        <v>410</v>
      </c>
      <c r="D74" s="20" t="s">
        <v>5</v>
      </c>
      <c r="E74" s="25" t="s">
        <v>17</v>
      </c>
      <c r="F74" s="21" t="s">
        <v>201</v>
      </c>
      <c r="G74" s="22" t="s">
        <v>274</v>
      </c>
      <c r="H74" s="23">
        <v>1246000</v>
      </c>
      <c r="I74" s="21" t="s">
        <v>15</v>
      </c>
    </row>
    <row r="75" spans="1:9" ht="25.5" x14ac:dyDescent="0.25">
      <c r="A75" s="21" t="s">
        <v>19</v>
      </c>
      <c r="B75" s="20" t="s">
        <v>92</v>
      </c>
      <c r="C75" s="25" t="s">
        <v>411</v>
      </c>
      <c r="D75" s="20" t="s">
        <v>8</v>
      </c>
      <c r="E75" s="25" t="s">
        <v>179</v>
      </c>
      <c r="F75" s="21" t="s">
        <v>200</v>
      </c>
      <c r="G75" s="22" t="s">
        <v>277</v>
      </c>
      <c r="H75" s="23">
        <v>208280</v>
      </c>
      <c r="I75" s="21" t="s">
        <v>15</v>
      </c>
    </row>
    <row r="76" spans="1:9" x14ac:dyDescent="0.25">
      <c r="A76" s="21" t="s">
        <v>19</v>
      </c>
      <c r="B76" s="20" t="s">
        <v>94</v>
      </c>
      <c r="C76" s="25" t="s">
        <v>412</v>
      </c>
      <c r="D76" s="20" t="s">
        <v>7</v>
      </c>
      <c r="E76" s="25" t="s">
        <v>187</v>
      </c>
      <c r="F76" s="21" t="s">
        <v>200</v>
      </c>
      <c r="G76" s="22" t="s">
        <v>278</v>
      </c>
      <c r="H76" s="23">
        <v>4014400</v>
      </c>
      <c r="I76" s="21" t="s">
        <v>15</v>
      </c>
    </row>
    <row r="77" spans="1:9" ht="25.5" x14ac:dyDescent="0.25">
      <c r="A77" s="21" t="s">
        <v>19</v>
      </c>
      <c r="B77" s="20" t="s">
        <v>95</v>
      </c>
      <c r="C77" s="25" t="s">
        <v>413</v>
      </c>
      <c r="D77" s="20" t="s">
        <v>7</v>
      </c>
      <c r="E77" s="25" t="s">
        <v>188</v>
      </c>
      <c r="F77" s="21" t="s">
        <v>200</v>
      </c>
      <c r="G77" s="22" t="s">
        <v>279</v>
      </c>
      <c r="H77" s="23">
        <v>1180000</v>
      </c>
      <c r="I77" s="21" t="s">
        <v>15</v>
      </c>
    </row>
    <row r="78" spans="1:9" x14ac:dyDescent="0.25">
      <c r="A78" s="21" t="s">
        <v>19</v>
      </c>
      <c r="B78" s="20" t="s">
        <v>96</v>
      </c>
      <c r="C78" s="25" t="s">
        <v>414</v>
      </c>
      <c r="D78" s="20" t="s">
        <v>5</v>
      </c>
      <c r="E78" s="25" t="s">
        <v>179</v>
      </c>
      <c r="F78" s="21" t="s">
        <v>200</v>
      </c>
      <c r="G78" s="22" t="s">
        <v>280</v>
      </c>
      <c r="H78" s="23">
        <v>310000</v>
      </c>
      <c r="I78" s="21" t="s">
        <v>15</v>
      </c>
    </row>
    <row r="79" spans="1:9" ht="25.5" x14ac:dyDescent="0.25">
      <c r="A79" s="21" t="s">
        <v>19</v>
      </c>
      <c r="B79" s="20" t="s">
        <v>97</v>
      </c>
      <c r="C79" s="25" t="s">
        <v>415</v>
      </c>
      <c r="D79" s="20" t="s">
        <v>6</v>
      </c>
      <c r="E79" s="25" t="s">
        <v>189</v>
      </c>
      <c r="F79" s="21" t="s">
        <v>200</v>
      </c>
      <c r="G79" s="22" t="s">
        <v>281</v>
      </c>
      <c r="H79" s="23">
        <v>569778</v>
      </c>
      <c r="I79" s="21" t="s">
        <v>15</v>
      </c>
    </row>
    <row r="80" spans="1:9" ht="25.5" x14ac:dyDescent="0.25">
      <c r="A80" s="21" t="s">
        <v>19</v>
      </c>
      <c r="B80" s="20" t="s">
        <v>349</v>
      </c>
      <c r="C80" s="25" t="s">
        <v>416</v>
      </c>
      <c r="D80" s="20" t="s">
        <v>7</v>
      </c>
      <c r="E80" s="25" t="s">
        <v>169</v>
      </c>
      <c r="F80" s="21" t="s">
        <v>200</v>
      </c>
      <c r="G80" s="22" t="s">
        <v>283</v>
      </c>
      <c r="H80" s="23">
        <v>2000000</v>
      </c>
      <c r="I80" s="21" t="s">
        <v>15</v>
      </c>
    </row>
    <row r="81" spans="1:9" ht="25.5" x14ac:dyDescent="0.25">
      <c r="A81" s="21" t="s">
        <v>19</v>
      </c>
      <c r="B81" s="20" t="s">
        <v>350</v>
      </c>
      <c r="C81" s="25" t="s">
        <v>417</v>
      </c>
      <c r="D81" s="20" t="s">
        <v>5</v>
      </c>
      <c r="E81" s="25" t="s">
        <v>168</v>
      </c>
      <c r="F81" s="21" t="s">
        <v>200</v>
      </c>
      <c r="G81" s="22" t="s">
        <v>287</v>
      </c>
      <c r="H81" s="23">
        <v>375500</v>
      </c>
      <c r="I81" s="21" t="s">
        <v>15</v>
      </c>
    </row>
    <row r="82" spans="1:9" ht="38.25" x14ac:dyDescent="0.25">
      <c r="A82" s="21" t="s">
        <v>19</v>
      </c>
      <c r="B82" s="20" t="s">
        <v>351</v>
      </c>
      <c r="C82" s="25" t="s">
        <v>160</v>
      </c>
      <c r="D82" s="20" t="s">
        <v>7</v>
      </c>
      <c r="E82" s="25" t="s">
        <v>179</v>
      </c>
      <c r="F82" s="21" t="s">
        <v>200</v>
      </c>
      <c r="G82" s="22" t="s">
        <v>292</v>
      </c>
      <c r="H82" s="23">
        <v>495000</v>
      </c>
      <c r="I82" s="21" t="s">
        <v>15</v>
      </c>
    </row>
    <row r="83" spans="1:9" ht="25.5" x14ac:dyDescent="0.25">
      <c r="A83" s="21" t="s">
        <v>19</v>
      </c>
      <c r="B83" s="20" t="s">
        <v>98</v>
      </c>
      <c r="C83" s="25" t="s">
        <v>418</v>
      </c>
      <c r="D83" s="20" t="s">
        <v>7</v>
      </c>
      <c r="E83" s="25" t="s">
        <v>168</v>
      </c>
      <c r="F83" s="21" t="s">
        <v>200</v>
      </c>
      <c r="G83" s="22" t="s">
        <v>282</v>
      </c>
      <c r="H83" s="23">
        <v>2080000</v>
      </c>
      <c r="I83" s="21" t="s">
        <v>15</v>
      </c>
    </row>
    <row r="84" spans="1:9" ht="25.5" x14ac:dyDescent="0.25">
      <c r="A84" s="21" t="s">
        <v>19</v>
      </c>
      <c r="B84" s="20" t="s">
        <v>100</v>
      </c>
      <c r="C84" s="25" t="s">
        <v>159</v>
      </c>
      <c r="D84" s="20" t="s">
        <v>5</v>
      </c>
      <c r="E84" s="25" t="s">
        <v>190</v>
      </c>
      <c r="F84" s="21" t="s">
        <v>200</v>
      </c>
      <c r="G84" s="22" t="s">
        <v>284</v>
      </c>
      <c r="H84" s="23">
        <v>350000</v>
      </c>
      <c r="I84" s="21" t="s">
        <v>15</v>
      </c>
    </row>
    <row r="85" spans="1:9" ht="39.75" customHeight="1" x14ac:dyDescent="0.25">
      <c r="A85" s="21" t="s">
        <v>19</v>
      </c>
      <c r="B85" s="20" t="s">
        <v>101</v>
      </c>
      <c r="C85" s="25" t="s">
        <v>419</v>
      </c>
      <c r="D85" s="20" t="s">
        <v>5</v>
      </c>
      <c r="E85" s="25" t="s">
        <v>169</v>
      </c>
      <c r="F85" s="21" t="s">
        <v>200</v>
      </c>
      <c r="G85" s="22" t="s">
        <v>285</v>
      </c>
      <c r="H85" s="23">
        <v>1598410</v>
      </c>
      <c r="I85" s="21" t="s">
        <v>15</v>
      </c>
    </row>
    <row r="86" spans="1:9" ht="38.25" x14ac:dyDescent="0.25">
      <c r="A86" s="21" t="s">
        <v>19</v>
      </c>
      <c r="B86" s="20" t="s">
        <v>102</v>
      </c>
      <c r="C86" s="25" t="s">
        <v>420</v>
      </c>
      <c r="D86" s="20" t="s">
        <v>5</v>
      </c>
      <c r="E86" s="25" t="s">
        <v>9</v>
      </c>
      <c r="F86" s="21" t="s">
        <v>200</v>
      </c>
      <c r="G86" s="22" t="s">
        <v>286</v>
      </c>
      <c r="H86" s="23">
        <v>721500</v>
      </c>
      <c r="I86" s="21" t="s">
        <v>15</v>
      </c>
    </row>
    <row r="87" spans="1:9" ht="25.5" x14ac:dyDescent="0.25">
      <c r="A87" s="21" t="s">
        <v>19</v>
      </c>
      <c r="B87" s="20" t="s">
        <v>105</v>
      </c>
      <c r="C87" s="25" t="s">
        <v>421</v>
      </c>
      <c r="D87" s="20" t="s">
        <v>5</v>
      </c>
      <c r="E87" s="25" t="s">
        <v>191</v>
      </c>
      <c r="F87" s="21" t="s">
        <v>200</v>
      </c>
      <c r="G87" s="22" t="s">
        <v>288</v>
      </c>
      <c r="H87" s="23">
        <v>147500</v>
      </c>
      <c r="I87" s="21" t="s">
        <v>15</v>
      </c>
    </row>
    <row r="88" spans="1:9" ht="25.5" x14ac:dyDescent="0.25">
      <c r="A88" s="21" t="s">
        <v>19</v>
      </c>
      <c r="B88" s="20" t="s">
        <v>106</v>
      </c>
      <c r="C88" s="25" t="s">
        <v>422</v>
      </c>
      <c r="D88" s="20" t="s">
        <v>7</v>
      </c>
      <c r="E88" s="25" t="s">
        <v>192</v>
      </c>
      <c r="F88" s="21" t="s">
        <v>200</v>
      </c>
      <c r="G88" s="22" t="s">
        <v>289</v>
      </c>
      <c r="H88" s="23">
        <v>1213539</v>
      </c>
      <c r="I88" s="21" t="s">
        <v>15</v>
      </c>
    </row>
    <row r="89" spans="1:9" ht="38.25" x14ac:dyDescent="0.25">
      <c r="A89" s="21" t="s">
        <v>19</v>
      </c>
      <c r="B89" s="20" t="s">
        <v>107</v>
      </c>
      <c r="C89" s="25" t="s">
        <v>423</v>
      </c>
      <c r="D89" s="20" t="s">
        <v>5</v>
      </c>
      <c r="E89" s="25" t="s">
        <v>168</v>
      </c>
      <c r="F89" s="21" t="s">
        <v>200</v>
      </c>
      <c r="G89" s="22" t="s">
        <v>290</v>
      </c>
      <c r="H89" s="23">
        <v>616400</v>
      </c>
      <c r="I89" s="21" t="s">
        <v>15</v>
      </c>
    </row>
    <row r="90" spans="1:9" ht="25.5" x14ac:dyDescent="0.25">
      <c r="A90" s="21" t="s">
        <v>19</v>
      </c>
      <c r="B90" s="20" t="s">
        <v>108</v>
      </c>
      <c r="C90" s="25" t="s">
        <v>424</v>
      </c>
      <c r="D90" s="20" t="s">
        <v>5</v>
      </c>
      <c r="E90" s="25" t="s">
        <v>166</v>
      </c>
      <c r="F90" s="21" t="s">
        <v>200</v>
      </c>
      <c r="G90" s="22" t="s">
        <v>291</v>
      </c>
      <c r="H90" s="23">
        <v>400000</v>
      </c>
      <c r="I90" s="21" t="s">
        <v>15</v>
      </c>
    </row>
    <row r="91" spans="1:9" ht="38.25" x14ac:dyDescent="0.25">
      <c r="A91" s="21" t="s">
        <v>19</v>
      </c>
      <c r="B91" s="20" t="s">
        <v>352</v>
      </c>
      <c r="C91" s="25" t="s">
        <v>425</v>
      </c>
      <c r="D91" s="20" t="s">
        <v>5</v>
      </c>
      <c r="E91" s="25" t="s">
        <v>168</v>
      </c>
      <c r="F91" s="21" t="s">
        <v>200</v>
      </c>
      <c r="G91" s="22" t="s">
        <v>293</v>
      </c>
      <c r="H91" s="23">
        <v>2341900</v>
      </c>
      <c r="I91" s="21" t="s">
        <v>319</v>
      </c>
    </row>
    <row r="92" spans="1:9" ht="25.5" x14ac:dyDescent="0.25">
      <c r="A92" s="21" t="s">
        <v>19</v>
      </c>
      <c r="B92" s="20" t="s">
        <v>353</v>
      </c>
      <c r="C92" s="25" t="s">
        <v>426</v>
      </c>
      <c r="D92" s="20" t="s">
        <v>6</v>
      </c>
      <c r="E92" s="25" t="s">
        <v>179</v>
      </c>
      <c r="F92" s="21" t="s">
        <v>200</v>
      </c>
      <c r="G92" s="22" t="s">
        <v>277</v>
      </c>
      <c r="H92" s="23">
        <v>459740</v>
      </c>
      <c r="I92" s="21" t="s">
        <v>319</v>
      </c>
    </row>
    <row r="93" spans="1:9" ht="25.5" x14ac:dyDescent="0.25">
      <c r="A93" s="21" t="s">
        <v>19</v>
      </c>
      <c r="B93" s="20" t="s">
        <v>354</v>
      </c>
      <c r="C93" s="25" t="s">
        <v>427</v>
      </c>
      <c r="D93" s="20" t="s">
        <v>6</v>
      </c>
      <c r="E93" s="25" t="s">
        <v>170</v>
      </c>
      <c r="F93" s="21" t="s">
        <v>200</v>
      </c>
      <c r="G93" s="22" t="s">
        <v>295</v>
      </c>
      <c r="H93" s="23">
        <v>428000</v>
      </c>
      <c r="I93" s="21" t="s">
        <v>319</v>
      </c>
    </row>
    <row r="94" spans="1:9" ht="38.25" x14ac:dyDescent="0.25">
      <c r="A94" s="21" t="s">
        <v>19</v>
      </c>
      <c r="B94" s="20" t="s">
        <v>355</v>
      </c>
      <c r="C94" s="25" t="s">
        <v>161</v>
      </c>
      <c r="D94" s="20" t="s">
        <v>5</v>
      </c>
      <c r="E94" s="25" t="s">
        <v>9</v>
      </c>
      <c r="F94" s="21" t="s">
        <v>200</v>
      </c>
      <c r="G94" s="22" t="s">
        <v>296</v>
      </c>
      <c r="H94" s="23">
        <v>873800</v>
      </c>
      <c r="I94" s="21" t="s">
        <v>15</v>
      </c>
    </row>
    <row r="95" spans="1:9" x14ac:dyDescent="0.25">
      <c r="A95" s="21" t="s">
        <v>19</v>
      </c>
      <c r="B95" s="20" t="s">
        <v>356</v>
      </c>
      <c r="C95" s="25" t="s">
        <v>162</v>
      </c>
      <c r="D95" s="20" t="s">
        <v>8</v>
      </c>
      <c r="E95" s="25" t="s">
        <v>186</v>
      </c>
      <c r="F95" s="21" t="s">
        <v>200</v>
      </c>
      <c r="G95" s="22" t="s">
        <v>298</v>
      </c>
      <c r="H95" s="23">
        <v>4297000</v>
      </c>
      <c r="I95" s="21" t="s">
        <v>15</v>
      </c>
    </row>
    <row r="96" spans="1:9" ht="25.5" x14ac:dyDescent="0.25">
      <c r="A96" s="21" t="s">
        <v>19</v>
      </c>
      <c r="B96" s="20" t="s">
        <v>357</v>
      </c>
      <c r="C96" s="25" t="s">
        <v>428</v>
      </c>
      <c r="D96" s="20" t="s">
        <v>6</v>
      </c>
      <c r="E96" s="25" t="s">
        <v>195</v>
      </c>
      <c r="F96" s="21" t="s">
        <v>200</v>
      </c>
      <c r="G96" s="22" t="s">
        <v>299</v>
      </c>
      <c r="H96" s="23">
        <v>1211000</v>
      </c>
      <c r="I96" s="21" t="s">
        <v>319</v>
      </c>
    </row>
    <row r="97" spans="1:9" ht="25.5" x14ac:dyDescent="0.25">
      <c r="A97" s="21" t="s">
        <v>19</v>
      </c>
      <c r="B97" s="20" t="s">
        <v>111</v>
      </c>
      <c r="C97" s="25" t="s">
        <v>429</v>
      </c>
      <c r="D97" s="20" t="s">
        <v>6</v>
      </c>
      <c r="E97" s="25" t="s">
        <v>193</v>
      </c>
      <c r="F97" s="21" t="s">
        <v>13</v>
      </c>
      <c r="G97" s="22" t="s">
        <v>294</v>
      </c>
      <c r="H97" s="23">
        <v>2715095</v>
      </c>
      <c r="I97" s="21" t="s">
        <v>15</v>
      </c>
    </row>
    <row r="98" spans="1:9" x14ac:dyDescent="0.25">
      <c r="A98" s="21" t="s">
        <v>19</v>
      </c>
      <c r="B98" s="20" t="s">
        <v>116</v>
      </c>
      <c r="C98" s="25" t="s">
        <v>430</v>
      </c>
      <c r="D98" s="20" t="s">
        <v>164</v>
      </c>
      <c r="E98" s="25" t="s">
        <v>194</v>
      </c>
      <c r="F98" s="21" t="s">
        <v>200</v>
      </c>
      <c r="G98" s="22" t="s">
        <v>297</v>
      </c>
      <c r="H98" s="23">
        <v>27974376.699999999</v>
      </c>
      <c r="I98" s="21" t="s">
        <v>15</v>
      </c>
    </row>
    <row r="99" spans="1:9" ht="38.25" x14ac:dyDescent="0.25">
      <c r="A99" s="21" t="s">
        <v>19</v>
      </c>
      <c r="B99" s="20" t="s">
        <v>358</v>
      </c>
      <c r="C99" s="25" t="s">
        <v>431</v>
      </c>
      <c r="D99" s="20" t="s">
        <v>5</v>
      </c>
      <c r="E99" s="25" t="s">
        <v>196</v>
      </c>
      <c r="F99" s="21" t="s">
        <v>200</v>
      </c>
      <c r="G99" s="22" t="s">
        <v>300</v>
      </c>
      <c r="H99" s="23">
        <v>765813.8</v>
      </c>
      <c r="I99" s="21" t="s">
        <v>319</v>
      </c>
    </row>
    <row r="100" spans="1:9" ht="25.5" x14ac:dyDescent="0.25">
      <c r="A100" s="21" t="s">
        <v>19</v>
      </c>
      <c r="B100" s="20" t="s">
        <v>359</v>
      </c>
      <c r="C100" s="25" t="s">
        <v>432</v>
      </c>
      <c r="D100" s="20" t="s">
        <v>5</v>
      </c>
      <c r="E100" s="25" t="s">
        <v>197</v>
      </c>
      <c r="F100" s="21" t="s">
        <v>14</v>
      </c>
      <c r="G100" s="22" t="s">
        <v>301</v>
      </c>
      <c r="H100" s="23">
        <v>1816364</v>
      </c>
      <c r="I100" s="21" t="s">
        <v>15</v>
      </c>
    </row>
    <row r="101" spans="1:9" ht="25.5" x14ac:dyDescent="0.25">
      <c r="A101" s="21" t="s">
        <v>19</v>
      </c>
      <c r="B101" s="20" t="s">
        <v>360</v>
      </c>
      <c r="C101" s="25" t="s">
        <v>433</v>
      </c>
      <c r="D101" s="20" t="s">
        <v>5</v>
      </c>
      <c r="E101" s="25" t="s">
        <v>170</v>
      </c>
      <c r="F101" s="21" t="s">
        <v>200</v>
      </c>
      <c r="G101" s="22" t="s">
        <v>302</v>
      </c>
      <c r="H101" s="23">
        <v>2157146</v>
      </c>
      <c r="I101" s="21" t="s">
        <v>15</v>
      </c>
    </row>
    <row r="102" spans="1:9" x14ac:dyDescent="0.25">
      <c r="A102" s="21" t="s">
        <v>19</v>
      </c>
      <c r="B102" s="20" t="s">
        <v>361</v>
      </c>
      <c r="C102" s="25" t="s">
        <v>434</v>
      </c>
      <c r="D102" s="20" t="s">
        <v>7</v>
      </c>
      <c r="E102" s="25" t="s">
        <v>166</v>
      </c>
      <c r="F102" s="21" t="s">
        <v>200</v>
      </c>
      <c r="G102" s="22" t="s">
        <v>303</v>
      </c>
      <c r="H102" s="23">
        <v>2289023.1800000002</v>
      </c>
      <c r="I102" s="21" t="s">
        <v>15</v>
      </c>
    </row>
    <row r="103" spans="1:9" ht="38.25" x14ac:dyDescent="0.25">
      <c r="A103" s="21" t="s">
        <v>19</v>
      </c>
      <c r="B103" s="20" t="s">
        <v>362</v>
      </c>
      <c r="C103" s="25" t="s">
        <v>435</v>
      </c>
      <c r="D103" s="20" t="s">
        <v>6</v>
      </c>
      <c r="E103" s="25" t="s">
        <v>9</v>
      </c>
      <c r="F103" s="21" t="s">
        <v>13</v>
      </c>
      <c r="G103" s="22" t="s">
        <v>304</v>
      </c>
      <c r="H103" s="23">
        <v>511000</v>
      </c>
      <c r="I103" s="21" t="s">
        <v>15</v>
      </c>
    </row>
    <row r="104" spans="1:9" ht="45" customHeight="1" x14ac:dyDescent="0.25">
      <c r="A104" s="21" t="s">
        <v>19</v>
      </c>
      <c r="B104" s="20" t="s">
        <v>363</v>
      </c>
      <c r="C104" s="25" t="s">
        <v>436</v>
      </c>
      <c r="D104" s="20" t="s">
        <v>5</v>
      </c>
      <c r="E104" s="25" t="s">
        <v>169</v>
      </c>
      <c r="F104" s="21" t="s">
        <v>206</v>
      </c>
      <c r="G104" s="22" t="s">
        <v>305</v>
      </c>
      <c r="H104" s="23">
        <v>739356.6</v>
      </c>
      <c r="I104" s="21" t="s">
        <v>15</v>
      </c>
    </row>
    <row r="105" spans="1:9" ht="38.25" x14ac:dyDescent="0.25">
      <c r="A105" s="21" t="s">
        <v>19</v>
      </c>
      <c r="B105" s="20" t="s">
        <v>364</v>
      </c>
      <c r="C105" s="25" t="s">
        <v>163</v>
      </c>
      <c r="D105" s="20" t="s">
        <v>5</v>
      </c>
      <c r="E105" s="25" t="s">
        <v>9</v>
      </c>
      <c r="F105" s="21" t="s">
        <v>13</v>
      </c>
      <c r="G105" s="22" t="s">
        <v>307</v>
      </c>
      <c r="H105" s="23">
        <v>730000</v>
      </c>
      <c r="I105" s="21" t="s">
        <v>319</v>
      </c>
    </row>
    <row r="106" spans="1:9" ht="25.5" x14ac:dyDescent="0.25">
      <c r="A106" s="21" t="s">
        <v>19</v>
      </c>
      <c r="B106" s="20" t="s">
        <v>365</v>
      </c>
      <c r="C106" s="25" t="s">
        <v>437</v>
      </c>
      <c r="D106" s="20" t="s">
        <v>5</v>
      </c>
      <c r="E106" s="25" t="s">
        <v>168</v>
      </c>
      <c r="F106" s="21" t="s">
        <v>200</v>
      </c>
      <c r="G106" s="22" t="s">
        <v>308</v>
      </c>
      <c r="H106" s="23">
        <v>1117500</v>
      </c>
      <c r="I106" s="21" t="s">
        <v>15</v>
      </c>
    </row>
    <row r="107" spans="1:9" ht="25.5" x14ac:dyDescent="0.25">
      <c r="A107" s="21" t="s">
        <v>19</v>
      </c>
      <c r="B107" s="20" t="s">
        <v>366</v>
      </c>
      <c r="C107" s="25" t="s">
        <v>438</v>
      </c>
      <c r="D107" s="20" t="s">
        <v>7</v>
      </c>
      <c r="E107" s="25" t="s">
        <v>168</v>
      </c>
      <c r="F107" s="21" t="s">
        <v>200</v>
      </c>
      <c r="G107" s="22" t="s">
        <v>309</v>
      </c>
      <c r="H107" s="23">
        <v>4999000</v>
      </c>
      <c r="I107" s="21" t="s">
        <v>319</v>
      </c>
    </row>
    <row r="108" spans="1:9" ht="25.5" x14ac:dyDescent="0.25">
      <c r="A108" s="21" t="s">
        <v>19</v>
      </c>
      <c r="B108" s="20" t="s">
        <v>125</v>
      </c>
      <c r="C108" s="25" t="s">
        <v>439</v>
      </c>
      <c r="D108" s="20" t="s">
        <v>5</v>
      </c>
      <c r="E108" s="25" t="s">
        <v>198</v>
      </c>
      <c r="F108" s="21" t="s">
        <v>200</v>
      </c>
      <c r="G108" s="22" t="s">
        <v>306</v>
      </c>
      <c r="H108" s="23">
        <v>800000</v>
      </c>
      <c r="I108" s="21" t="s">
        <v>342</v>
      </c>
    </row>
    <row r="109" spans="1:9" x14ac:dyDescent="0.25">
      <c r="A109" s="21" t="s">
        <v>19</v>
      </c>
      <c r="B109" s="20" t="s">
        <v>367</v>
      </c>
      <c r="C109" s="25" t="s">
        <v>440</v>
      </c>
      <c r="D109" s="20" t="s">
        <v>7</v>
      </c>
      <c r="E109" s="25" t="s">
        <v>199</v>
      </c>
      <c r="F109" s="21" t="s">
        <v>200</v>
      </c>
      <c r="G109" s="22" t="s">
        <v>310</v>
      </c>
      <c r="H109" s="23">
        <v>35480226</v>
      </c>
      <c r="I109" s="21" t="s">
        <v>15</v>
      </c>
    </row>
    <row r="110" spans="1:9" ht="25.5" x14ac:dyDescent="0.25">
      <c r="A110" s="21" t="s">
        <v>19</v>
      </c>
      <c r="B110" s="20" t="s">
        <v>368</v>
      </c>
      <c r="C110" s="25" t="s">
        <v>441</v>
      </c>
      <c r="D110" s="20" t="s">
        <v>8</v>
      </c>
      <c r="E110" s="25" t="s">
        <v>179</v>
      </c>
      <c r="F110" s="21" t="s">
        <v>200</v>
      </c>
      <c r="G110" s="22" t="s">
        <v>311</v>
      </c>
      <c r="H110" s="23">
        <v>2000000</v>
      </c>
      <c r="I110" s="21" t="s">
        <v>15</v>
      </c>
    </row>
    <row r="111" spans="1:9" x14ac:dyDescent="0.25">
      <c r="A111" s="21" t="s">
        <v>19</v>
      </c>
      <c r="B111" s="20" t="s">
        <v>369</v>
      </c>
      <c r="C111" s="25" t="s">
        <v>442</v>
      </c>
      <c r="D111" s="20" t="s">
        <v>8</v>
      </c>
      <c r="E111" s="25" t="s">
        <v>168</v>
      </c>
      <c r="F111" s="21" t="s">
        <v>200</v>
      </c>
      <c r="G111" s="22" t="s">
        <v>312</v>
      </c>
      <c r="H111" s="23">
        <v>720000</v>
      </c>
      <c r="I111" s="21" t="s">
        <v>15</v>
      </c>
    </row>
    <row r="112" spans="1:9" ht="25.5" x14ac:dyDescent="0.25">
      <c r="A112" s="21" t="s">
        <v>19</v>
      </c>
      <c r="B112" s="20" t="s">
        <v>370</v>
      </c>
      <c r="C112" s="25" t="s">
        <v>443</v>
      </c>
      <c r="D112" s="20" t="s">
        <v>7</v>
      </c>
      <c r="E112" s="25" t="s">
        <v>199</v>
      </c>
      <c r="F112" s="21" t="s">
        <v>13</v>
      </c>
      <c r="G112" s="22" t="s">
        <v>313</v>
      </c>
      <c r="H112" s="23">
        <v>3500000</v>
      </c>
      <c r="I112" s="21" t="s">
        <v>15</v>
      </c>
    </row>
    <row r="113" spans="1:9" ht="25.5" x14ac:dyDescent="0.25">
      <c r="A113" s="21" t="s">
        <v>19</v>
      </c>
      <c r="B113" s="20" t="s">
        <v>325</v>
      </c>
      <c r="C113" s="25" t="s">
        <v>326</v>
      </c>
      <c r="D113" s="20" t="s">
        <v>7</v>
      </c>
      <c r="E113" s="25" t="s">
        <v>199</v>
      </c>
      <c r="F113" s="21" t="s">
        <v>200</v>
      </c>
      <c r="G113" s="22" t="s">
        <v>327</v>
      </c>
      <c r="H113" s="23">
        <v>59650000</v>
      </c>
      <c r="I113" s="21" t="s">
        <v>15</v>
      </c>
    </row>
    <row r="114" spans="1:9" ht="38.25" x14ac:dyDescent="0.25">
      <c r="A114" s="21" t="s">
        <v>19</v>
      </c>
      <c r="B114" s="20" t="s">
        <v>328</v>
      </c>
      <c r="C114" s="25" t="s">
        <v>444</v>
      </c>
      <c r="D114" s="20" t="s">
        <v>7</v>
      </c>
      <c r="E114" s="25" t="s">
        <v>329</v>
      </c>
      <c r="F114" s="21" t="s">
        <v>200</v>
      </c>
      <c r="G114" s="22" t="s">
        <v>330</v>
      </c>
      <c r="H114" s="23">
        <v>51481000</v>
      </c>
      <c r="I114" s="21" t="s">
        <v>15</v>
      </c>
    </row>
    <row r="115" spans="1:9" ht="25.5" x14ac:dyDescent="0.25">
      <c r="A115" s="21" t="s">
        <v>19</v>
      </c>
      <c r="B115" s="20" t="s">
        <v>339</v>
      </c>
      <c r="C115" s="25" t="s">
        <v>445</v>
      </c>
      <c r="D115" s="20" t="s">
        <v>7</v>
      </c>
      <c r="E115" s="25" t="s">
        <v>191</v>
      </c>
      <c r="F115" s="21" t="s">
        <v>200</v>
      </c>
      <c r="G115" s="22" t="s">
        <v>340</v>
      </c>
      <c r="H115" s="23">
        <v>37800000</v>
      </c>
      <c r="I115" s="21" t="s">
        <v>337</v>
      </c>
    </row>
    <row r="116" spans="1:9" ht="51" x14ac:dyDescent="0.25">
      <c r="A116" s="21" t="s">
        <v>19</v>
      </c>
      <c r="B116" s="20" t="s">
        <v>343</v>
      </c>
      <c r="C116" s="25" t="s">
        <v>446</v>
      </c>
      <c r="D116" s="20" t="s">
        <v>7</v>
      </c>
      <c r="E116" s="25" t="s">
        <v>447</v>
      </c>
      <c r="F116" s="21" t="s">
        <v>200</v>
      </c>
      <c r="G116" s="22" t="s">
        <v>344</v>
      </c>
      <c r="H116" s="23">
        <v>11707759.48</v>
      </c>
      <c r="I116" s="21" t="s">
        <v>452</v>
      </c>
    </row>
    <row r="117" spans="1:9" ht="42.75" customHeight="1" x14ac:dyDescent="0.25">
      <c r="A117" s="21" t="s">
        <v>19</v>
      </c>
      <c r="B117" s="21" t="s">
        <v>448</v>
      </c>
      <c r="C117" s="25" t="s">
        <v>449</v>
      </c>
      <c r="D117" s="21" t="s">
        <v>6</v>
      </c>
      <c r="E117" s="25" t="s">
        <v>450</v>
      </c>
      <c r="F117" s="21" t="s">
        <v>200</v>
      </c>
      <c r="G117" s="19" t="s">
        <v>451</v>
      </c>
      <c r="H117" s="24">
        <v>4599644</v>
      </c>
      <c r="I117" s="21" t="s">
        <v>341</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1"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16"/>
  <sheetViews>
    <sheetView workbookViewId="0">
      <selection activeCell="G14" sqref="G14"/>
    </sheetView>
  </sheetViews>
  <sheetFormatPr defaultColWidth="11.42578125" defaultRowHeight="15" x14ac:dyDescent="0.25"/>
  <cols>
    <col min="2" max="2" width="23" customWidth="1"/>
    <col min="3" max="3" width="18.5703125" bestFit="1" customWidth="1"/>
  </cols>
  <sheetData>
    <row r="1" spans="2:5" x14ac:dyDescent="0.25">
      <c r="B1" t="s">
        <v>332</v>
      </c>
      <c r="C1" t="s">
        <v>333</v>
      </c>
      <c r="D1" t="s">
        <v>335</v>
      </c>
      <c r="E1" t="s">
        <v>4</v>
      </c>
    </row>
    <row r="2" spans="2:5" x14ac:dyDescent="0.25">
      <c r="B2" s="1" t="s">
        <v>20</v>
      </c>
      <c r="C2" s="2" t="s">
        <v>20</v>
      </c>
      <c r="D2" t="str">
        <f>IF(B2=C2,"ok","no")</f>
        <v>ok</v>
      </c>
      <c r="E2" s="4" t="s">
        <v>15</v>
      </c>
    </row>
    <row r="3" spans="2:5" x14ac:dyDescent="0.25">
      <c r="B3" s="1" t="s">
        <v>21</v>
      </c>
      <c r="C3" s="2" t="s">
        <v>21</v>
      </c>
      <c r="D3" t="str">
        <f t="shared" ref="D3:D66" si="0">IF(B3=C3,"ok","no")</f>
        <v>ok</v>
      </c>
      <c r="E3" s="5" t="s">
        <v>15</v>
      </c>
    </row>
    <row r="4" spans="2:5" x14ac:dyDescent="0.25">
      <c r="B4" s="1" t="s">
        <v>22</v>
      </c>
      <c r="C4" s="2" t="s">
        <v>22</v>
      </c>
      <c r="D4" t="str">
        <f t="shared" si="0"/>
        <v>ok</v>
      </c>
      <c r="E4" s="5" t="s">
        <v>15</v>
      </c>
    </row>
    <row r="5" spans="2:5" x14ac:dyDescent="0.25">
      <c r="B5" s="1" t="s">
        <v>23</v>
      </c>
      <c r="C5" s="2" t="s">
        <v>23</v>
      </c>
      <c r="D5" t="str">
        <f t="shared" si="0"/>
        <v>ok</v>
      </c>
      <c r="E5" s="5" t="s">
        <v>15</v>
      </c>
    </row>
    <row r="6" spans="2:5" x14ac:dyDescent="0.25">
      <c r="B6" s="1" t="s">
        <v>24</v>
      </c>
      <c r="C6" s="2" t="s">
        <v>24</v>
      </c>
      <c r="D6" t="str">
        <f t="shared" si="0"/>
        <v>ok</v>
      </c>
      <c r="E6" s="5" t="s">
        <v>15</v>
      </c>
    </row>
    <row r="7" spans="2:5" x14ac:dyDescent="0.25">
      <c r="B7" s="1" t="s">
        <v>25</v>
      </c>
      <c r="C7" s="2" t="s">
        <v>25</v>
      </c>
      <c r="D7" t="str">
        <f t="shared" si="0"/>
        <v>ok</v>
      </c>
      <c r="E7" s="5" t="s">
        <v>15</v>
      </c>
    </row>
    <row r="8" spans="2:5" x14ac:dyDescent="0.25">
      <c r="B8" s="1" t="s">
        <v>26</v>
      </c>
      <c r="C8" s="2" t="s">
        <v>26</v>
      </c>
      <c r="D8" t="str">
        <f t="shared" si="0"/>
        <v>ok</v>
      </c>
      <c r="E8" s="5" t="s">
        <v>15</v>
      </c>
    </row>
    <row r="9" spans="2:5" x14ac:dyDescent="0.25">
      <c r="B9" s="1" t="s">
        <v>27</v>
      </c>
      <c r="C9" s="2" t="s">
        <v>27</v>
      </c>
      <c r="D9" t="str">
        <f t="shared" si="0"/>
        <v>ok</v>
      </c>
      <c r="E9" s="5" t="s">
        <v>15</v>
      </c>
    </row>
    <row r="10" spans="2:5" x14ac:dyDescent="0.25">
      <c r="B10" s="1" t="s">
        <v>28</v>
      </c>
      <c r="C10" s="2" t="s">
        <v>28</v>
      </c>
      <c r="D10" t="str">
        <f t="shared" si="0"/>
        <v>ok</v>
      </c>
      <c r="E10" s="5" t="s">
        <v>15</v>
      </c>
    </row>
    <row r="11" spans="2:5" x14ac:dyDescent="0.25">
      <c r="B11" s="1" t="s">
        <v>29</v>
      </c>
      <c r="C11" s="2" t="s">
        <v>29</v>
      </c>
      <c r="D11" t="str">
        <f t="shared" si="0"/>
        <v>ok</v>
      </c>
      <c r="E11" s="5" t="s">
        <v>15</v>
      </c>
    </row>
    <row r="12" spans="2:5" x14ac:dyDescent="0.25">
      <c r="B12" s="1" t="s">
        <v>30</v>
      </c>
      <c r="C12" s="2" t="s">
        <v>30</v>
      </c>
      <c r="D12" t="str">
        <f t="shared" si="0"/>
        <v>ok</v>
      </c>
      <c r="E12" s="5" t="s">
        <v>15</v>
      </c>
    </row>
    <row r="13" spans="2:5" x14ac:dyDescent="0.25">
      <c r="B13" s="1" t="s">
        <v>31</v>
      </c>
      <c r="C13" s="2" t="s">
        <v>31</v>
      </c>
      <c r="D13" t="str">
        <f t="shared" si="0"/>
        <v>ok</v>
      </c>
      <c r="E13" s="5" t="s">
        <v>15</v>
      </c>
    </row>
    <row r="14" spans="2:5" x14ac:dyDescent="0.25">
      <c r="B14" s="1" t="s">
        <v>32</v>
      </c>
      <c r="C14" s="2" t="s">
        <v>32</v>
      </c>
      <c r="D14" t="str">
        <f t="shared" si="0"/>
        <v>ok</v>
      </c>
      <c r="E14" s="5" t="s">
        <v>16</v>
      </c>
    </row>
    <row r="15" spans="2:5" x14ac:dyDescent="0.25">
      <c r="B15" s="1" t="s">
        <v>33</v>
      </c>
      <c r="C15" s="2" t="s">
        <v>33</v>
      </c>
      <c r="D15" t="str">
        <f t="shared" si="0"/>
        <v>ok</v>
      </c>
      <c r="E15" s="5" t="s">
        <v>15</v>
      </c>
    </row>
    <row r="16" spans="2:5" x14ac:dyDescent="0.25">
      <c r="B16" s="1" t="s">
        <v>34</v>
      </c>
      <c r="C16" s="2" t="s">
        <v>34</v>
      </c>
      <c r="D16" t="str">
        <f t="shared" si="0"/>
        <v>ok</v>
      </c>
      <c r="E16" s="5" t="s">
        <v>15</v>
      </c>
    </row>
    <row r="17" spans="2:5" x14ac:dyDescent="0.25">
      <c r="B17" s="1" t="s">
        <v>35</v>
      </c>
      <c r="C17" s="2" t="s">
        <v>35</v>
      </c>
      <c r="D17" t="str">
        <f t="shared" si="0"/>
        <v>ok</v>
      </c>
      <c r="E17" s="5" t="s">
        <v>15</v>
      </c>
    </row>
    <row r="18" spans="2:5" x14ac:dyDescent="0.25">
      <c r="B18" s="1" t="s">
        <v>36</v>
      </c>
      <c r="C18" s="2" t="s">
        <v>36</v>
      </c>
      <c r="D18" t="str">
        <f t="shared" si="0"/>
        <v>ok</v>
      </c>
      <c r="E18" s="5" t="s">
        <v>15</v>
      </c>
    </row>
    <row r="19" spans="2:5" x14ac:dyDescent="0.25">
      <c r="B19" s="1" t="s">
        <v>37</v>
      </c>
      <c r="C19" s="2" t="s">
        <v>37</v>
      </c>
      <c r="D19" t="str">
        <f t="shared" si="0"/>
        <v>ok</v>
      </c>
      <c r="E19" s="5" t="s">
        <v>15</v>
      </c>
    </row>
    <row r="20" spans="2:5" x14ac:dyDescent="0.25">
      <c r="B20" s="1" t="s">
        <v>38</v>
      </c>
      <c r="C20" s="2" t="s">
        <v>38</v>
      </c>
      <c r="D20" t="str">
        <f t="shared" si="0"/>
        <v>ok</v>
      </c>
      <c r="E20" s="5" t="s">
        <v>15</v>
      </c>
    </row>
    <row r="21" spans="2:5" x14ac:dyDescent="0.25">
      <c r="B21" s="1" t="s">
        <v>39</v>
      </c>
      <c r="C21" s="2" t="s">
        <v>39</v>
      </c>
      <c r="D21" t="str">
        <f t="shared" si="0"/>
        <v>ok</v>
      </c>
      <c r="E21" s="5" t="s">
        <v>15</v>
      </c>
    </row>
    <row r="22" spans="2:5" x14ac:dyDescent="0.25">
      <c r="B22" s="1" t="s">
        <v>40</v>
      </c>
      <c r="C22" s="2" t="s">
        <v>40</v>
      </c>
      <c r="D22" t="str">
        <f t="shared" si="0"/>
        <v>ok</v>
      </c>
      <c r="E22" s="5" t="s">
        <v>15</v>
      </c>
    </row>
    <row r="23" spans="2:5" x14ac:dyDescent="0.25">
      <c r="B23" s="1" t="s">
        <v>41</v>
      </c>
      <c r="C23" s="2" t="s">
        <v>41</v>
      </c>
      <c r="D23" t="str">
        <f t="shared" si="0"/>
        <v>ok</v>
      </c>
      <c r="E23" s="5" t="s">
        <v>15</v>
      </c>
    </row>
    <row r="24" spans="2:5" x14ac:dyDescent="0.25">
      <c r="B24" s="1" t="s">
        <v>42</v>
      </c>
      <c r="C24" s="2" t="s">
        <v>42</v>
      </c>
      <c r="D24" t="str">
        <f t="shared" si="0"/>
        <v>ok</v>
      </c>
      <c r="E24" s="5" t="s">
        <v>15</v>
      </c>
    </row>
    <row r="25" spans="2:5" x14ac:dyDescent="0.25">
      <c r="B25" s="1" t="s">
        <v>43</v>
      </c>
      <c r="C25" s="2" t="s">
        <v>43</v>
      </c>
      <c r="D25" t="str">
        <f t="shared" si="0"/>
        <v>ok</v>
      </c>
      <c r="E25" s="5" t="s">
        <v>15</v>
      </c>
    </row>
    <row r="26" spans="2:5" x14ac:dyDescent="0.25">
      <c r="B26" s="1" t="s">
        <v>44</v>
      </c>
      <c r="C26" s="2" t="s">
        <v>44</v>
      </c>
      <c r="D26" t="str">
        <f t="shared" si="0"/>
        <v>ok</v>
      </c>
      <c r="E26" s="5" t="s">
        <v>15</v>
      </c>
    </row>
    <row r="27" spans="2:5" x14ac:dyDescent="0.25">
      <c r="B27" s="1" t="s">
        <v>45</v>
      </c>
      <c r="C27" s="2" t="s">
        <v>45</v>
      </c>
      <c r="D27" t="str">
        <f t="shared" si="0"/>
        <v>ok</v>
      </c>
      <c r="E27" s="5" t="s">
        <v>15</v>
      </c>
    </row>
    <row r="28" spans="2:5" x14ac:dyDescent="0.25">
      <c r="B28" s="1" t="s">
        <v>46</v>
      </c>
      <c r="C28" s="2" t="s">
        <v>46</v>
      </c>
      <c r="D28" t="str">
        <f t="shared" si="0"/>
        <v>ok</v>
      </c>
      <c r="E28" s="5" t="s">
        <v>15</v>
      </c>
    </row>
    <row r="29" spans="2:5" x14ac:dyDescent="0.25">
      <c r="B29" s="1" t="s">
        <v>47</v>
      </c>
      <c r="C29" s="2" t="s">
        <v>47</v>
      </c>
      <c r="D29" t="str">
        <f t="shared" si="0"/>
        <v>ok</v>
      </c>
      <c r="E29" s="5" t="s">
        <v>15</v>
      </c>
    </row>
    <row r="30" spans="2:5" x14ac:dyDescent="0.25">
      <c r="B30" s="1" t="s">
        <v>48</v>
      </c>
      <c r="C30" s="2" t="s">
        <v>48</v>
      </c>
      <c r="D30" t="str">
        <f t="shared" si="0"/>
        <v>ok</v>
      </c>
      <c r="E30" s="5" t="s">
        <v>15</v>
      </c>
    </row>
    <row r="31" spans="2:5" x14ac:dyDescent="0.25">
      <c r="B31" s="1" t="s">
        <v>49</v>
      </c>
      <c r="C31" s="2" t="s">
        <v>49</v>
      </c>
      <c r="D31" t="str">
        <f t="shared" si="0"/>
        <v>ok</v>
      </c>
      <c r="E31" s="5" t="s">
        <v>16</v>
      </c>
    </row>
    <row r="32" spans="2:5" x14ac:dyDescent="0.25">
      <c r="B32" s="1" t="s">
        <v>50</v>
      </c>
      <c r="C32" s="2" t="s">
        <v>50</v>
      </c>
      <c r="D32" t="str">
        <f t="shared" si="0"/>
        <v>ok</v>
      </c>
      <c r="E32" s="5" t="s">
        <v>15</v>
      </c>
    </row>
    <row r="33" spans="2:5" x14ac:dyDescent="0.25">
      <c r="B33" s="1" t="s">
        <v>51</v>
      </c>
      <c r="C33" s="2" t="s">
        <v>51</v>
      </c>
      <c r="D33" t="str">
        <f t="shared" si="0"/>
        <v>ok</v>
      </c>
      <c r="E33" s="5" t="s">
        <v>15</v>
      </c>
    </row>
    <row r="34" spans="2:5" x14ac:dyDescent="0.25">
      <c r="B34" s="1" t="s">
        <v>52</v>
      </c>
      <c r="C34" s="2" t="s">
        <v>52</v>
      </c>
      <c r="D34" t="str">
        <f t="shared" si="0"/>
        <v>ok</v>
      </c>
      <c r="E34" s="5" t="s">
        <v>15</v>
      </c>
    </row>
    <row r="35" spans="2:5" x14ac:dyDescent="0.25">
      <c r="B35" s="1" t="s">
        <v>53</v>
      </c>
      <c r="C35" s="2" t="s">
        <v>53</v>
      </c>
      <c r="D35" t="str">
        <f t="shared" si="0"/>
        <v>ok</v>
      </c>
      <c r="E35" s="5" t="s">
        <v>15</v>
      </c>
    </row>
    <row r="36" spans="2:5" x14ac:dyDescent="0.25">
      <c r="B36" s="1" t="s">
        <v>54</v>
      </c>
      <c r="C36" s="2" t="s">
        <v>54</v>
      </c>
      <c r="D36" t="str">
        <f t="shared" si="0"/>
        <v>ok</v>
      </c>
      <c r="E36" s="5" t="s">
        <v>15</v>
      </c>
    </row>
    <row r="37" spans="2:5" x14ac:dyDescent="0.25">
      <c r="B37" s="1" t="s">
        <v>55</v>
      </c>
      <c r="C37" s="2" t="s">
        <v>55</v>
      </c>
      <c r="D37" t="str">
        <f t="shared" si="0"/>
        <v>ok</v>
      </c>
      <c r="E37" s="5" t="s">
        <v>15</v>
      </c>
    </row>
    <row r="38" spans="2:5" x14ac:dyDescent="0.25">
      <c r="B38" s="1" t="s">
        <v>56</v>
      </c>
      <c r="C38" s="2" t="s">
        <v>56</v>
      </c>
      <c r="D38" t="str">
        <f t="shared" si="0"/>
        <v>ok</v>
      </c>
      <c r="E38" s="5" t="s">
        <v>15</v>
      </c>
    </row>
    <row r="39" spans="2:5" x14ac:dyDescent="0.25">
      <c r="B39" s="1" t="s">
        <v>57</v>
      </c>
      <c r="C39" s="2" t="s">
        <v>57</v>
      </c>
      <c r="D39" t="str">
        <f t="shared" si="0"/>
        <v>ok</v>
      </c>
      <c r="E39" s="5" t="s">
        <v>15</v>
      </c>
    </row>
    <row r="40" spans="2:5" x14ac:dyDescent="0.25">
      <c r="B40" s="1" t="s">
        <v>58</v>
      </c>
      <c r="C40" s="2" t="s">
        <v>58</v>
      </c>
      <c r="D40" t="str">
        <f t="shared" si="0"/>
        <v>ok</v>
      </c>
      <c r="E40" s="5" t="s">
        <v>15</v>
      </c>
    </row>
    <row r="41" spans="2:5" x14ac:dyDescent="0.25">
      <c r="B41" s="1" t="s">
        <v>59</v>
      </c>
      <c r="C41" s="2" t="s">
        <v>59</v>
      </c>
      <c r="D41" t="str">
        <f t="shared" si="0"/>
        <v>ok</v>
      </c>
      <c r="E41" s="5" t="s">
        <v>15</v>
      </c>
    </row>
    <row r="42" spans="2:5" x14ac:dyDescent="0.25">
      <c r="B42" s="1" t="s">
        <v>60</v>
      </c>
      <c r="C42" s="2" t="s">
        <v>60</v>
      </c>
      <c r="D42" t="str">
        <f t="shared" si="0"/>
        <v>ok</v>
      </c>
      <c r="E42" s="5" t="s">
        <v>15</v>
      </c>
    </row>
    <row r="43" spans="2:5" x14ac:dyDescent="0.25">
      <c r="B43" s="1" t="s">
        <v>61</v>
      </c>
      <c r="C43" s="2" t="s">
        <v>61</v>
      </c>
      <c r="D43" t="str">
        <f t="shared" si="0"/>
        <v>ok</v>
      </c>
      <c r="E43" s="5" t="s">
        <v>15</v>
      </c>
    </row>
    <row r="44" spans="2:5" x14ac:dyDescent="0.25">
      <c r="B44" s="1" t="s">
        <v>62</v>
      </c>
      <c r="C44" s="2" t="s">
        <v>62</v>
      </c>
      <c r="D44" t="str">
        <f t="shared" si="0"/>
        <v>ok</v>
      </c>
      <c r="E44" s="5" t="s">
        <v>15</v>
      </c>
    </row>
    <row r="45" spans="2:5" x14ac:dyDescent="0.25">
      <c r="B45" s="1" t="s">
        <v>63</v>
      </c>
      <c r="C45" s="2" t="s">
        <v>63</v>
      </c>
      <c r="D45" t="str">
        <f t="shared" si="0"/>
        <v>ok</v>
      </c>
      <c r="E45" s="5" t="s">
        <v>15</v>
      </c>
    </row>
    <row r="46" spans="2:5" x14ac:dyDescent="0.25">
      <c r="B46" s="1" t="s">
        <v>64</v>
      </c>
      <c r="C46" s="2" t="s">
        <v>64</v>
      </c>
      <c r="D46" t="str">
        <f t="shared" si="0"/>
        <v>ok</v>
      </c>
      <c r="E46" s="5" t="s">
        <v>15</v>
      </c>
    </row>
    <row r="47" spans="2:5" x14ac:dyDescent="0.25">
      <c r="B47" s="1" t="s">
        <v>65</v>
      </c>
      <c r="C47" s="2" t="s">
        <v>65</v>
      </c>
      <c r="D47" t="str">
        <f t="shared" si="0"/>
        <v>ok</v>
      </c>
      <c r="E47" s="5" t="s">
        <v>15</v>
      </c>
    </row>
    <row r="48" spans="2:5" x14ac:dyDescent="0.25">
      <c r="B48" s="1" t="s">
        <v>66</v>
      </c>
      <c r="C48" s="2" t="s">
        <v>66</v>
      </c>
      <c r="D48" t="str">
        <f t="shared" si="0"/>
        <v>ok</v>
      </c>
      <c r="E48" s="5" t="s">
        <v>15</v>
      </c>
    </row>
    <row r="49" spans="2:5" x14ac:dyDescent="0.25">
      <c r="B49" s="1" t="s">
        <v>67</v>
      </c>
      <c r="C49" s="2" t="s">
        <v>67</v>
      </c>
      <c r="D49" t="str">
        <f t="shared" si="0"/>
        <v>ok</v>
      </c>
      <c r="E49" s="5" t="s">
        <v>15</v>
      </c>
    </row>
    <row r="50" spans="2:5" x14ac:dyDescent="0.25">
      <c r="B50" s="1" t="s">
        <v>68</v>
      </c>
      <c r="C50" s="2" t="s">
        <v>68</v>
      </c>
      <c r="D50" t="str">
        <f t="shared" si="0"/>
        <v>ok</v>
      </c>
      <c r="E50" s="5" t="s">
        <v>319</v>
      </c>
    </row>
    <row r="51" spans="2:5" x14ac:dyDescent="0.25">
      <c r="B51" s="1" t="s">
        <v>69</v>
      </c>
      <c r="C51" s="2" t="s">
        <v>69</v>
      </c>
      <c r="D51" t="str">
        <f t="shared" si="0"/>
        <v>ok</v>
      </c>
      <c r="E51" s="5" t="s">
        <v>15</v>
      </c>
    </row>
    <row r="52" spans="2:5" x14ac:dyDescent="0.25">
      <c r="B52" s="1" t="s">
        <v>70</v>
      </c>
      <c r="C52" s="2" t="s">
        <v>70</v>
      </c>
      <c r="D52" t="str">
        <f t="shared" si="0"/>
        <v>ok</v>
      </c>
      <c r="E52" s="5" t="s">
        <v>15</v>
      </c>
    </row>
    <row r="53" spans="2:5" x14ac:dyDescent="0.25">
      <c r="B53" s="1" t="s">
        <v>71</v>
      </c>
      <c r="C53" s="2" t="s">
        <v>71</v>
      </c>
      <c r="D53" t="str">
        <f t="shared" si="0"/>
        <v>ok</v>
      </c>
      <c r="E53" s="5" t="s">
        <v>15</v>
      </c>
    </row>
    <row r="54" spans="2:5" x14ac:dyDescent="0.25">
      <c r="B54" s="1" t="s">
        <v>72</v>
      </c>
      <c r="C54" s="2" t="s">
        <v>72</v>
      </c>
      <c r="D54" t="str">
        <f t="shared" si="0"/>
        <v>ok</v>
      </c>
      <c r="E54" s="5" t="s">
        <v>15</v>
      </c>
    </row>
    <row r="55" spans="2:5" x14ac:dyDescent="0.25">
      <c r="B55" s="1" t="s">
        <v>73</v>
      </c>
      <c r="C55" s="2" t="s">
        <v>73</v>
      </c>
      <c r="D55" t="str">
        <f t="shared" si="0"/>
        <v>ok</v>
      </c>
      <c r="E55" s="5" t="s">
        <v>15</v>
      </c>
    </row>
    <row r="56" spans="2:5" x14ac:dyDescent="0.25">
      <c r="B56" s="1" t="s">
        <v>74</v>
      </c>
      <c r="C56" s="2" t="s">
        <v>74</v>
      </c>
      <c r="D56" t="str">
        <f t="shared" si="0"/>
        <v>ok</v>
      </c>
      <c r="E56" s="5" t="s">
        <v>15</v>
      </c>
    </row>
    <row r="57" spans="2:5" x14ac:dyDescent="0.25">
      <c r="B57" s="1" t="s">
        <v>75</v>
      </c>
      <c r="C57" s="2" t="s">
        <v>75</v>
      </c>
      <c r="D57" t="str">
        <f t="shared" si="0"/>
        <v>ok</v>
      </c>
      <c r="E57" s="5" t="s">
        <v>15</v>
      </c>
    </row>
    <row r="58" spans="2:5" x14ac:dyDescent="0.25">
      <c r="B58" s="1" t="s">
        <v>76</v>
      </c>
      <c r="C58" s="2" t="s">
        <v>76</v>
      </c>
      <c r="D58" t="str">
        <f t="shared" si="0"/>
        <v>ok</v>
      </c>
      <c r="E58" s="5" t="s">
        <v>15</v>
      </c>
    </row>
    <row r="59" spans="2:5" x14ac:dyDescent="0.25">
      <c r="B59" s="1" t="s">
        <v>77</v>
      </c>
      <c r="C59" s="2" t="s">
        <v>77</v>
      </c>
      <c r="D59" t="str">
        <f t="shared" si="0"/>
        <v>ok</v>
      </c>
      <c r="E59" s="5" t="s">
        <v>15</v>
      </c>
    </row>
    <row r="60" spans="2:5" x14ac:dyDescent="0.25">
      <c r="B60" s="1" t="s">
        <v>78</v>
      </c>
      <c r="C60" s="2" t="s">
        <v>78</v>
      </c>
      <c r="D60" t="str">
        <f t="shared" si="0"/>
        <v>ok</v>
      </c>
      <c r="E60" s="5" t="s">
        <v>15</v>
      </c>
    </row>
    <row r="61" spans="2:5" x14ac:dyDescent="0.25">
      <c r="B61" s="1" t="s">
        <v>79</v>
      </c>
      <c r="C61" s="2" t="s">
        <v>79</v>
      </c>
      <c r="D61" t="str">
        <f t="shared" si="0"/>
        <v>ok</v>
      </c>
      <c r="E61" s="5" t="s">
        <v>15</v>
      </c>
    </row>
    <row r="62" spans="2:5" x14ac:dyDescent="0.25">
      <c r="B62" s="1" t="s">
        <v>80</v>
      </c>
      <c r="C62" s="2" t="s">
        <v>80</v>
      </c>
      <c r="D62" t="str">
        <f t="shared" si="0"/>
        <v>ok</v>
      </c>
      <c r="E62" s="5" t="s">
        <v>15</v>
      </c>
    </row>
    <row r="63" spans="2:5" x14ac:dyDescent="0.25">
      <c r="B63" s="1" t="s">
        <v>81</v>
      </c>
      <c r="C63" s="2" t="s">
        <v>81</v>
      </c>
      <c r="D63" t="str">
        <f t="shared" si="0"/>
        <v>ok</v>
      </c>
      <c r="E63" s="5" t="s">
        <v>15</v>
      </c>
    </row>
    <row r="64" spans="2:5" x14ac:dyDescent="0.25">
      <c r="B64" s="1" t="s">
        <v>82</v>
      </c>
      <c r="C64" s="2" t="s">
        <v>82</v>
      </c>
      <c r="D64" t="str">
        <f t="shared" si="0"/>
        <v>ok</v>
      </c>
      <c r="E64" s="5" t="s">
        <v>15</v>
      </c>
    </row>
    <row r="65" spans="2:5" x14ac:dyDescent="0.25">
      <c r="B65" s="1" t="s">
        <v>83</v>
      </c>
      <c r="C65" s="2" t="s">
        <v>83</v>
      </c>
      <c r="D65" t="str">
        <f t="shared" si="0"/>
        <v>ok</v>
      </c>
      <c r="E65" s="5" t="s">
        <v>15</v>
      </c>
    </row>
    <row r="66" spans="2:5" x14ac:dyDescent="0.25">
      <c r="B66" s="1" t="s">
        <v>84</v>
      </c>
      <c r="C66" s="2" t="s">
        <v>84</v>
      </c>
      <c r="D66" t="str">
        <f t="shared" si="0"/>
        <v>ok</v>
      </c>
      <c r="E66" s="5" t="s">
        <v>15</v>
      </c>
    </row>
    <row r="67" spans="2:5" x14ac:dyDescent="0.25">
      <c r="B67" s="1" t="s">
        <v>85</v>
      </c>
      <c r="C67" s="2" t="s">
        <v>85</v>
      </c>
      <c r="D67" t="str">
        <f t="shared" ref="D67:D116" si="1">IF(B67=C67,"ok","no")</f>
        <v>ok</v>
      </c>
      <c r="E67" s="5" t="s">
        <v>15</v>
      </c>
    </row>
    <row r="68" spans="2:5" x14ac:dyDescent="0.25">
      <c r="B68" s="1" t="s">
        <v>86</v>
      </c>
      <c r="C68" s="2" t="s">
        <v>86</v>
      </c>
      <c r="D68" t="str">
        <f t="shared" si="1"/>
        <v>ok</v>
      </c>
      <c r="E68" s="5" t="s">
        <v>15</v>
      </c>
    </row>
    <row r="69" spans="2:5" x14ac:dyDescent="0.25">
      <c r="B69" s="1" t="s">
        <v>87</v>
      </c>
      <c r="C69" s="2" t="s">
        <v>87</v>
      </c>
      <c r="D69" t="str">
        <f t="shared" si="1"/>
        <v>ok</v>
      </c>
      <c r="E69" s="5" t="s">
        <v>15</v>
      </c>
    </row>
    <row r="70" spans="2:5" x14ac:dyDescent="0.25">
      <c r="B70" s="1" t="s">
        <v>88</v>
      </c>
      <c r="C70" s="2" t="s">
        <v>88</v>
      </c>
      <c r="D70" t="str">
        <f t="shared" si="1"/>
        <v>ok</v>
      </c>
      <c r="E70" s="5" t="s">
        <v>15</v>
      </c>
    </row>
    <row r="71" spans="2:5" x14ac:dyDescent="0.25">
      <c r="B71" s="1" t="s">
        <v>89</v>
      </c>
      <c r="C71" s="2" t="s">
        <v>89</v>
      </c>
      <c r="D71" t="str">
        <f t="shared" si="1"/>
        <v>ok</v>
      </c>
      <c r="E71" s="5" t="s">
        <v>15</v>
      </c>
    </row>
    <row r="72" spans="2:5" x14ac:dyDescent="0.25">
      <c r="B72" s="1" t="s">
        <v>90</v>
      </c>
      <c r="C72" s="2" t="s">
        <v>90</v>
      </c>
      <c r="D72" t="str">
        <f t="shared" si="1"/>
        <v>ok</v>
      </c>
      <c r="E72" s="5" t="s">
        <v>15</v>
      </c>
    </row>
    <row r="73" spans="2:5" x14ac:dyDescent="0.25">
      <c r="B73" s="1" t="s">
        <v>91</v>
      </c>
      <c r="C73" s="2" t="s">
        <v>91</v>
      </c>
      <c r="D73" t="str">
        <f t="shared" si="1"/>
        <v>ok</v>
      </c>
      <c r="E73" s="5" t="s">
        <v>15</v>
      </c>
    </row>
    <row r="74" spans="2:5" x14ac:dyDescent="0.25">
      <c r="B74" s="1" t="s">
        <v>92</v>
      </c>
      <c r="C74" s="2" t="s">
        <v>92</v>
      </c>
      <c r="D74" t="str">
        <f t="shared" si="1"/>
        <v>ok</v>
      </c>
      <c r="E74" s="5" t="s">
        <v>15</v>
      </c>
    </row>
    <row r="75" spans="2:5" x14ac:dyDescent="0.25">
      <c r="B75" s="1" t="s">
        <v>93</v>
      </c>
      <c r="C75" s="2" t="s">
        <v>93</v>
      </c>
      <c r="D75" t="str">
        <f t="shared" si="1"/>
        <v>ok</v>
      </c>
      <c r="E75" s="5" t="s">
        <v>16</v>
      </c>
    </row>
    <row r="76" spans="2:5" x14ac:dyDescent="0.25">
      <c r="B76" s="1" t="s">
        <v>94</v>
      </c>
      <c r="C76" s="2" t="s">
        <v>94</v>
      </c>
      <c r="D76" t="str">
        <f t="shared" si="1"/>
        <v>ok</v>
      </c>
      <c r="E76" s="5" t="s">
        <v>15</v>
      </c>
    </row>
    <row r="77" spans="2:5" x14ac:dyDescent="0.25">
      <c r="B77" s="1" t="s">
        <v>95</v>
      </c>
      <c r="C77" s="2" t="s">
        <v>95</v>
      </c>
      <c r="D77" t="str">
        <f t="shared" si="1"/>
        <v>ok</v>
      </c>
      <c r="E77" s="5" t="s">
        <v>15</v>
      </c>
    </row>
    <row r="78" spans="2:5" x14ac:dyDescent="0.25">
      <c r="B78" s="1" t="s">
        <v>96</v>
      </c>
      <c r="C78" s="2" t="s">
        <v>96</v>
      </c>
      <c r="D78" t="str">
        <f t="shared" si="1"/>
        <v>ok</v>
      </c>
      <c r="E78" s="5" t="s">
        <v>15</v>
      </c>
    </row>
    <row r="79" spans="2:5" x14ac:dyDescent="0.25">
      <c r="B79" s="1" t="s">
        <v>97</v>
      </c>
      <c r="C79" s="2" t="s">
        <v>97</v>
      </c>
      <c r="D79" t="str">
        <f t="shared" si="1"/>
        <v>ok</v>
      </c>
      <c r="E79" s="5" t="s">
        <v>15</v>
      </c>
    </row>
    <row r="80" spans="2:5" x14ac:dyDescent="0.25">
      <c r="B80" s="1" t="s">
        <v>98</v>
      </c>
      <c r="C80" s="2" t="s">
        <v>98</v>
      </c>
      <c r="D80" t="str">
        <f t="shared" si="1"/>
        <v>ok</v>
      </c>
      <c r="E80" s="5" t="s">
        <v>15</v>
      </c>
    </row>
    <row r="81" spans="2:5" x14ac:dyDescent="0.25">
      <c r="B81" s="1" t="s">
        <v>99</v>
      </c>
      <c r="C81" s="2" t="s">
        <v>99</v>
      </c>
      <c r="D81" t="str">
        <f t="shared" si="1"/>
        <v>ok</v>
      </c>
      <c r="E81" s="5" t="s">
        <v>15</v>
      </c>
    </row>
    <row r="82" spans="2:5" x14ac:dyDescent="0.25">
      <c r="B82" s="1" t="s">
        <v>100</v>
      </c>
      <c r="C82" s="2" t="s">
        <v>100</v>
      </c>
      <c r="D82" t="str">
        <f t="shared" si="1"/>
        <v>ok</v>
      </c>
      <c r="E82" s="5" t="s">
        <v>15</v>
      </c>
    </row>
    <row r="83" spans="2:5" x14ac:dyDescent="0.25">
      <c r="B83" s="1" t="s">
        <v>101</v>
      </c>
      <c r="C83" s="2" t="s">
        <v>101</v>
      </c>
      <c r="D83" t="str">
        <f t="shared" si="1"/>
        <v>ok</v>
      </c>
      <c r="E83" s="5" t="s">
        <v>15</v>
      </c>
    </row>
    <row r="84" spans="2:5" x14ac:dyDescent="0.25">
      <c r="B84" s="1" t="s">
        <v>102</v>
      </c>
      <c r="C84" s="2" t="s">
        <v>102</v>
      </c>
      <c r="D84" t="str">
        <f t="shared" si="1"/>
        <v>ok</v>
      </c>
      <c r="E84" s="5" t="s">
        <v>15</v>
      </c>
    </row>
    <row r="85" spans="2:5" x14ac:dyDescent="0.25">
      <c r="B85" s="1" t="s">
        <v>103</v>
      </c>
      <c r="C85" s="2" t="s">
        <v>103</v>
      </c>
      <c r="D85" t="str">
        <f t="shared" si="1"/>
        <v>ok</v>
      </c>
      <c r="E85" s="5" t="s">
        <v>15</v>
      </c>
    </row>
    <row r="86" spans="2:5" x14ac:dyDescent="0.25">
      <c r="B86" s="1" t="s">
        <v>104</v>
      </c>
      <c r="C86" s="2" t="s">
        <v>104</v>
      </c>
      <c r="D86" t="str">
        <f t="shared" si="1"/>
        <v>ok</v>
      </c>
      <c r="E86" s="5" t="s">
        <v>16</v>
      </c>
    </row>
    <row r="87" spans="2:5" x14ac:dyDescent="0.25">
      <c r="B87" s="1" t="s">
        <v>105</v>
      </c>
      <c r="C87" s="2" t="s">
        <v>105</v>
      </c>
      <c r="D87" t="str">
        <f t="shared" si="1"/>
        <v>ok</v>
      </c>
      <c r="E87" s="5" t="s">
        <v>15</v>
      </c>
    </row>
    <row r="88" spans="2:5" x14ac:dyDescent="0.25">
      <c r="B88" s="1" t="s">
        <v>106</v>
      </c>
      <c r="C88" s="2" t="s">
        <v>106</v>
      </c>
      <c r="D88" t="str">
        <f t="shared" si="1"/>
        <v>ok</v>
      </c>
      <c r="E88" s="5" t="s">
        <v>15</v>
      </c>
    </row>
    <row r="89" spans="2:5" x14ac:dyDescent="0.25">
      <c r="B89" s="1" t="s">
        <v>107</v>
      </c>
      <c r="C89" s="2" t="s">
        <v>107</v>
      </c>
      <c r="D89" t="str">
        <f t="shared" si="1"/>
        <v>ok</v>
      </c>
      <c r="E89" s="5" t="s">
        <v>15</v>
      </c>
    </row>
    <row r="90" spans="2:5" x14ac:dyDescent="0.25">
      <c r="B90" s="1" t="s">
        <v>108</v>
      </c>
      <c r="C90" s="2" t="s">
        <v>108</v>
      </c>
      <c r="D90" t="str">
        <f t="shared" si="1"/>
        <v>ok</v>
      </c>
      <c r="E90" s="5" t="s">
        <v>15</v>
      </c>
    </row>
    <row r="91" spans="2:5" x14ac:dyDescent="0.25">
      <c r="B91" s="1" t="s">
        <v>109</v>
      </c>
      <c r="C91" s="2" t="s">
        <v>109</v>
      </c>
      <c r="D91" t="str">
        <f t="shared" si="1"/>
        <v>ok</v>
      </c>
      <c r="E91" s="5" t="s">
        <v>15</v>
      </c>
    </row>
    <row r="92" spans="2:5" x14ac:dyDescent="0.25">
      <c r="B92" s="1" t="s">
        <v>110</v>
      </c>
      <c r="C92" s="2" t="s">
        <v>110</v>
      </c>
      <c r="D92" t="str">
        <f t="shared" si="1"/>
        <v>ok</v>
      </c>
      <c r="E92" s="5" t="s">
        <v>319</v>
      </c>
    </row>
    <row r="93" spans="2:5" x14ac:dyDescent="0.25">
      <c r="B93" s="1" t="s">
        <v>111</v>
      </c>
      <c r="C93" s="2" t="s">
        <v>111</v>
      </c>
      <c r="D93" t="str">
        <f t="shared" si="1"/>
        <v>ok</v>
      </c>
      <c r="E93" s="5" t="s">
        <v>15</v>
      </c>
    </row>
    <row r="94" spans="2:5" x14ac:dyDescent="0.25">
      <c r="B94" s="1" t="s">
        <v>112</v>
      </c>
      <c r="C94" s="2" t="s">
        <v>112</v>
      </c>
      <c r="D94" t="str">
        <f t="shared" si="1"/>
        <v>ok</v>
      </c>
      <c r="E94" s="5" t="s">
        <v>319</v>
      </c>
    </row>
    <row r="95" spans="2:5" x14ac:dyDescent="0.25">
      <c r="B95" s="1" t="s">
        <v>113</v>
      </c>
      <c r="C95" s="2" t="s">
        <v>113</v>
      </c>
      <c r="D95" t="str">
        <f t="shared" si="1"/>
        <v>ok</v>
      </c>
      <c r="E95" s="5" t="s">
        <v>16</v>
      </c>
    </row>
    <row r="96" spans="2:5" x14ac:dyDescent="0.25">
      <c r="B96" s="1" t="s">
        <v>114</v>
      </c>
      <c r="C96" s="2" t="s">
        <v>114</v>
      </c>
      <c r="D96" t="str">
        <f t="shared" si="1"/>
        <v>ok</v>
      </c>
      <c r="E96" s="5" t="s">
        <v>319</v>
      </c>
    </row>
    <row r="97" spans="2:5" x14ac:dyDescent="0.25">
      <c r="B97" s="1" t="s">
        <v>115</v>
      </c>
      <c r="C97" s="2" t="s">
        <v>115</v>
      </c>
      <c r="D97" t="str">
        <f t="shared" si="1"/>
        <v>ok</v>
      </c>
      <c r="E97" s="5" t="s">
        <v>15</v>
      </c>
    </row>
    <row r="98" spans="2:5" x14ac:dyDescent="0.25">
      <c r="B98" s="1" t="s">
        <v>116</v>
      </c>
      <c r="C98" s="2" t="s">
        <v>116</v>
      </c>
      <c r="D98" t="str">
        <f t="shared" si="1"/>
        <v>ok</v>
      </c>
      <c r="E98" s="5" t="s">
        <v>15</v>
      </c>
    </row>
    <row r="99" spans="2:5" x14ac:dyDescent="0.25">
      <c r="B99" s="1" t="s">
        <v>117</v>
      </c>
      <c r="C99" s="2" t="s">
        <v>117</v>
      </c>
      <c r="D99" t="str">
        <f t="shared" si="1"/>
        <v>ok</v>
      </c>
      <c r="E99" s="5" t="s">
        <v>15</v>
      </c>
    </row>
    <row r="100" spans="2:5" x14ac:dyDescent="0.25">
      <c r="B100" s="1" t="s">
        <v>118</v>
      </c>
      <c r="C100" s="2" t="s">
        <v>118</v>
      </c>
      <c r="D100" t="str">
        <f t="shared" si="1"/>
        <v>ok</v>
      </c>
      <c r="E100" s="5" t="s">
        <v>319</v>
      </c>
    </row>
    <row r="101" spans="2:5" x14ac:dyDescent="0.25">
      <c r="B101" s="1" t="s">
        <v>119</v>
      </c>
      <c r="C101" s="2" t="s">
        <v>119</v>
      </c>
      <c r="D101" t="str">
        <f t="shared" si="1"/>
        <v>ok</v>
      </c>
      <c r="E101" s="5" t="s">
        <v>319</v>
      </c>
    </row>
    <row r="102" spans="2:5" x14ac:dyDescent="0.25">
      <c r="B102" s="1" t="s">
        <v>120</v>
      </c>
      <c r="C102" s="2" t="s">
        <v>120</v>
      </c>
      <c r="D102" t="str">
        <f t="shared" si="1"/>
        <v>ok</v>
      </c>
      <c r="E102" s="5" t="s">
        <v>15</v>
      </c>
    </row>
    <row r="103" spans="2:5" x14ac:dyDescent="0.25">
      <c r="B103" s="1" t="s">
        <v>121</v>
      </c>
      <c r="C103" s="2" t="s">
        <v>121</v>
      </c>
      <c r="D103" t="str">
        <f t="shared" si="1"/>
        <v>ok</v>
      </c>
      <c r="E103" s="5" t="s">
        <v>15</v>
      </c>
    </row>
    <row r="104" spans="2:5" x14ac:dyDescent="0.25">
      <c r="B104" s="1" t="s">
        <v>122</v>
      </c>
      <c r="C104" s="2" t="s">
        <v>122</v>
      </c>
      <c r="D104" t="str">
        <f t="shared" si="1"/>
        <v>ok</v>
      </c>
      <c r="E104" s="5" t="s">
        <v>15</v>
      </c>
    </row>
    <row r="105" spans="2:5" x14ac:dyDescent="0.25">
      <c r="B105" s="1" t="s">
        <v>123</v>
      </c>
      <c r="C105" s="2" t="s">
        <v>123</v>
      </c>
      <c r="D105" t="str">
        <f t="shared" si="1"/>
        <v>ok</v>
      </c>
      <c r="E105" s="5" t="s">
        <v>15</v>
      </c>
    </row>
    <row r="106" spans="2:5" x14ac:dyDescent="0.25">
      <c r="B106" s="1" t="s">
        <v>124</v>
      </c>
      <c r="C106" s="2" t="s">
        <v>124</v>
      </c>
      <c r="D106" t="str">
        <f t="shared" si="1"/>
        <v>ok</v>
      </c>
      <c r="E106" s="5" t="s">
        <v>15</v>
      </c>
    </row>
    <row r="107" spans="2:5" x14ac:dyDescent="0.25">
      <c r="B107" s="1" t="s">
        <v>125</v>
      </c>
      <c r="C107" s="2" t="s">
        <v>125</v>
      </c>
      <c r="D107" t="str">
        <f t="shared" si="1"/>
        <v>ok</v>
      </c>
      <c r="E107" s="5" t="s">
        <v>16</v>
      </c>
    </row>
    <row r="108" spans="2:5" x14ac:dyDescent="0.25">
      <c r="B108" s="1" t="s">
        <v>126</v>
      </c>
      <c r="C108" s="2" t="s">
        <v>126</v>
      </c>
      <c r="D108" t="str">
        <f t="shared" si="1"/>
        <v>ok</v>
      </c>
      <c r="E108" s="5" t="s">
        <v>319</v>
      </c>
    </row>
    <row r="109" spans="2:5" x14ac:dyDescent="0.25">
      <c r="B109" s="1" t="s">
        <v>127</v>
      </c>
      <c r="C109" s="2" t="s">
        <v>127</v>
      </c>
      <c r="D109" t="str">
        <f t="shared" si="1"/>
        <v>ok</v>
      </c>
      <c r="E109" s="5" t="s">
        <v>15</v>
      </c>
    </row>
    <row r="110" spans="2:5" x14ac:dyDescent="0.25">
      <c r="B110" s="1" t="s">
        <v>128</v>
      </c>
      <c r="C110" s="2" t="s">
        <v>128</v>
      </c>
      <c r="D110" t="str">
        <f t="shared" si="1"/>
        <v>ok</v>
      </c>
      <c r="E110" s="6" t="s">
        <v>320</v>
      </c>
    </row>
    <row r="111" spans="2:5" x14ac:dyDescent="0.25">
      <c r="B111" s="1" t="s">
        <v>321</v>
      </c>
      <c r="C111" s="2" t="s">
        <v>321</v>
      </c>
      <c r="D111" t="str">
        <f t="shared" si="1"/>
        <v>ok</v>
      </c>
      <c r="E111" s="7" t="s">
        <v>15</v>
      </c>
    </row>
    <row r="112" spans="2:5" x14ac:dyDescent="0.25">
      <c r="B112" s="1" t="s">
        <v>322</v>
      </c>
      <c r="C112" s="2" t="s">
        <v>322</v>
      </c>
      <c r="D112" t="str">
        <f t="shared" si="1"/>
        <v>ok</v>
      </c>
      <c r="E112" s="7" t="s">
        <v>331</v>
      </c>
    </row>
    <row r="113" spans="2:5" x14ac:dyDescent="0.25">
      <c r="B113" s="1" t="s">
        <v>323</v>
      </c>
      <c r="C113" s="2" t="s">
        <v>323</v>
      </c>
      <c r="D113" t="str">
        <f t="shared" si="1"/>
        <v>ok</v>
      </c>
      <c r="E113" s="7" t="s">
        <v>331</v>
      </c>
    </row>
    <row r="114" spans="2:5" x14ac:dyDescent="0.25">
      <c r="B114" s="1" t="s">
        <v>324</v>
      </c>
      <c r="C114" s="2" t="s">
        <v>324</v>
      </c>
      <c r="D114" t="str">
        <f t="shared" si="1"/>
        <v>ok</v>
      </c>
      <c r="E114" s="7" t="s">
        <v>320</v>
      </c>
    </row>
    <row r="115" spans="2:5" x14ac:dyDescent="0.25">
      <c r="B115" s="1" t="s">
        <v>325</v>
      </c>
      <c r="C115" s="2" t="s">
        <v>325</v>
      </c>
      <c r="D115" t="str">
        <f t="shared" si="1"/>
        <v>ok</v>
      </c>
      <c r="E115" s="7" t="s">
        <v>331</v>
      </c>
    </row>
    <row r="116" spans="2:5" x14ac:dyDescent="0.25">
      <c r="B116" s="1" t="s">
        <v>328</v>
      </c>
      <c r="C116" s="3" t="s">
        <v>334</v>
      </c>
      <c r="D116" t="str">
        <f t="shared" si="1"/>
        <v>no</v>
      </c>
      <c r="E116" s="7"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Hoja1</vt:lpstr>
      <vt:lpstr>Hoja2</vt:lpstr>
      <vt:lpstr>Hoja3</vt:lpstr>
      <vt:lpstr>Hoja1!Print_Titles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2013-07-11T00:48:05Z</cp:lastPrinted>
  <dcterms:created xsi:type="dcterms:W3CDTF">2011-03-07T20:30:00Z</dcterms:created>
  <dcterms:modified xsi:type="dcterms:W3CDTF">2024-10-03T16:47:45Z</dcterms:modified>
</cp:coreProperties>
</file>