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FSW\DataArea\DAIFC\Subdireccion Administrativa de Fondos\F002\2017\MIR\Reporte de Avances\Trimestre 2 2017\Medios de Verificación\Actividad 3\"/>
    </mc:Choice>
  </mc:AlternateContent>
  <bookViews>
    <workbookView xWindow="120" yWindow="105" windowWidth="23715" windowHeight="9285"/>
  </bookViews>
  <sheets>
    <sheet name="Reporte de Avance" sheetId="1" r:id="rId1"/>
  </sheets>
  <externalReferences>
    <externalReference r:id="rId2"/>
  </externalReferences>
  <definedNames>
    <definedName name="_Order1" hidden="1">255</definedName>
    <definedName name="CAI">#REF!</definedName>
    <definedName name="Clas">[1]Claves!$A$1:$A$3</definedName>
    <definedName name="DIC">#REF!</definedName>
    <definedName name="Estatus">#REF!</definedName>
    <definedName name="TipoIns">[1]Claves!$B$1:$B$5</definedName>
  </definedNames>
  <calcPr calcId="162913"/>
</workbook>
</file>

<file path=xl/calcChain.xml><?xml version="1.0" encoding="utf-8"?>
<calcChain xmlns="http://schemas.openxmlformats.org/spreadsheetml/2006/main">
  <c r="D13" i="1" l="1"/>
  <c r="D12" i="1"/>
  <c r="D11" i="1"/>
  <c r="D10" i="1"/>
  <c r="D9" i="1"/>
  <c r="D8" i="1"/>
  <c r="D7" i="1"/>
  <c r="F13" i="1" l="1"/>
  <c r="F12" i="1"/>
  <c r="F11" i="1"/>
  <c r="F10" i="1"/>
  <c r="F9" i="1"/>
  <c r="F8" i="1"/>
  <c r="F7" i="1"/>
  <c r="E14" i="1"/>
  <c r="D14" i="1"/>
  <c r="C14" i="1"/>
  <c r="B14" i="1"/>
  <c r="F14" i="1" l="1"/>
</calcChain>
</file>

<file path=xl/sharedStrings.xml><?xml version="1.0" encoding="utf-8"?>
<sst xmlns="http://schemas.openxmlformats.org/spreadsheetml/2006/main" count="29" uniqueCount="29">
  <si>
    <t>Reporte de Avance en la ministración de recursos autorizados</t>
  </si>
  <si>
    <t>Monto Autorizado</t>
  </si>
  <si>
    <t>Monto Formalizado</t>
  </si>
  <si>
    <t>Monto por Formalizar</t>
  </si>
  <si>
    <t>Monto Ministrado</t>
  </si>
  <si>
    <t>Monto por Ministrar</t>
  </si>
  <si>
    <t>A</t>
  </si>
  <si>
    <t>B</t>
  </si>
  <si>
    <t>C=A-B</t>
  </si>
  <si>
    <t>D</t>
  </si>
  <si>
    <t>E=B-D</t>
  </si>
  <si>
    <t>DACI</t>
  </si>
  <si>
    <t>DADC</t>
  </si>
  <si>
    <t>DADTI</t>
  </si>
  <si>
    <t>DAPB</t>
  </si>
  <si>
    <t>CPCIE</t>
  </si>
  <si>
    <t>DCI</t>
  </si>
  <si>
    <t>Total</t>
  </si>
  <si>
    <t>Programa de apoyos a actividades científicas, tecnológicas y de innovación</t>
  </si>
  <si>
    <t>DACI: Dirección Adjunta de Centros de Investigación.</t>
  </si>
  <si>
    <t>DADC: Dirección Adjunta de Desarrollo Científico.</t>
  </si>
  <si>
    <t>DADTI: Dirección Adjunta de Desarrollo Tecnológico e Innovación.</t>
  </si>
  <si>
    <t>DAPB: Dirección Adjunta de Posgrado de y Becas.</t>
  </si>
  <si>
    <t>CPCIE: Coordinación de Proyectos, Comunicación e Información Estratégica.</t>
  </si>
  <si>
    <t>DCI: Dirección de Cooperación Internacional.</t>
  </si>
  <si>
    <t>Segundo Trimestre 2017</t>
  </si>
  <si>
    <t>Secretaría</t>
  </si>
  <si>
    <t>SA</t>
  </si>
  <si>
    <t>SA: Secretaría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</si>
</sst>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* #,##0.00\ [$€]_-;\-* #,##0.00\ [$€]_-;_-* &quot;-&quot;??\ [$€]_-;_-@_-"/>
    <numFmt numFmtId="166" formatCode="_-* #,##0.00\ _P_t_s_-;\-* #,##0.00\ _P_t_s_-;_-* &quot;-&quot;??\ _P_t_s_-;_-@_-"/>
    <numFmt numFmtId="167" formatCode="_(* #,##0.00_);_(* \(#,##0.00\);_(* &quot;-&quot;??_);_(@_)"/>
    <numFmt numFmtId="168" formatCode="_-[$€-2]* #,##0.00_-;\-[$€-2]* #,##0.00_-;_-[$€-2]* &quot;-&quot;??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b/>
      <sz val="10"/>
      <name val="Arial Unicode MS"/>
      <family val="2"/>
    </font>
    <font>
      <sz val="10"/>
      <name val="Arial Unicode MS"/>
      <family val="2"/>
    </font>
    <font>
      <sz val="10"/>
      <color indexed="8"/>
      <name val="Arial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4F81BD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4A7EBB"/>
      </bottom>
      <diagonal/>
    </border>
    <border>
      <left/>
      <right/>
      <top style="thin">
        <color rgb="FF4A7EBB"/>
      </top>
      <bottom style="thin">
        <color rgb="FF4A7EBB"/>
      </bottom>
      <diagonal/>
    </border>
  </borders>
  <cellStyleXfs count="87">
    <xf numFmtId="0" fontId="0" fillId="0" borderId="0"/>
    <xf numFmtId="0" fontId="8" fillId="0" borderId="0"/>
    <xf numFmtId="0" fontId="8" fillId="0" borderId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7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168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168" fontId="1" fillId="0" borderId="0"/>
    <xf numFmtId="0" fontId="8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2" borderId="1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0" fontId="8" fillId="0" borderId="0"/>
  </cellStyleXfs>
  <cellXfs count="11">
    <xf numFmtId="0" fontId="0" fillId="0" borderId="0" xfId="0"/>
    <xf numFmtId="0" fontId="3" fillId="0" borderId="0" xfId="0" applyFont="1"/>
    <xf numFmtId="0" fontId="5" fillId="0" borderId="3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 wrapText="1" readingOrder="1"/>
    </xf>
    <xf numFmtId="0" fontId="6" fillId="0" borderId="3" xfId="0" applyFont="1" applyBorder="1" applyAlignment="1">
      <alignment horizontal="justify" vertical="center" wrapText="1" readingOrder="1"/>
    </xf>
    <xf numFmtId="4" fontId="7" fillId="0" borderId="3" xfId="0" applyNumberFormat="1" applyFont="1" applyBorder="1" applyAlignment="1">
      <alignment horizontal="right" vertical="center" wrapText="1" readingOrder="1"/>
    </xf>
    <xf numFmtId="4" fontId="6" fillId="0" borderId="3" xfId="0" applyNumberFormat="1" applyFont="1" applyBorder="1" applyAlignment="1">
      <alignment horizontal="right" vertical="center" wrapText="1" readingOrder="1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 wrapText="1" readingOrder="1"/>
    </xf>
    <xf numFmtId="0" fontId="4" fillId="3" borderId="2" xfId="0" applyFont="1" applyFill="1" applyBorder="1" applyAlignment="1">
      <alignment horizontal="center" vertical="center" wrapText="1" readingOrder="1"/>
    </xf>
  </cellXfs>
  <cellStyles count="87">
    <cellStyle name="_x0008__x0002_" xfId="1"/>
    <cellStyle name="_x0008__x0002_ 2" xfId="2"/>
    <cellStyle name="Euro" xfId="3"/>
    <cellStyle name="Millares 10" xfId="4"/>
    <cellStyle name="Millares 11" xfId="5"/>
    <cellStyle name="Millares 2" xfId="6"/>
    <cellStyle name="Millares 2 2" xfId="7"/>
    <cellStyle name="Millares 2 3" xfId="8"/>
    <cellStyle name="Millares 2 4" xfId="9"/>
    <cellStyle name="Millares 2 5" xfId="10"/>
    <cellStyle name="Millares 3" xfId="11"/>
    <cellStyle name="Millares 3 2" xfId="12"/>
    <cellStyle name="Millares 4" xfId="13"/>
    <cellStyle name="Millares 5" xfId="14"/>
    <cellStyle name="Millares 6" xfId="15"/>
    <cellStyle name="Millares 7" xfId="16"/>
    <cellStyle name="Millares 8" xfId="17"/>
    <cellStyle name="Millares 9" xfId="18"/>
    <cellStyle name="Millares 9 2" xfId="19"/>
    <cellStyle name="Millares 9 2 2" xfId="20"/>
    <cellStyle name="Millares 9 3" xfId="21"/>
    <cellStyle name="Moneda 2" xfId="22"/>
    <cellStyle name="Normal" xfId="0" builtinId="0"/>
    <cellStyle name="Normal 10" xfId="23"/>
    <cellStyle name="Normal 10 2" xfId="24"/>
    <cellStyle name="Normal 11" xfId="25"/>
    <cellStyle name="Normal 11 2" xfId="26"/>
    <cellStyle name="Normal 12" xfId="27"/>
    <cellStyle name="Normal 12 2" xfId="28"/>
    <cellStyle name="Normal 13" xfId="29"/>
    <cellStyle name="Normal 13 2" xfId="30"/>
    <cellStyle name="Normal 14" xfId="31"/>
    <cellStyle name="Normal 14 2" xfId="32"/>
    <cellStyle name="Normal 15" xfId="33"/>
    <cellStyle name="Normal 16" xfId="34"/>
    <cellStyle name="Normal 17" xfId="35"/>
    <cellStyle name="Normal 2" xfId="36"/>
    <cellStyle name="Normal 2 10" xfId="37"/>
    <cellStyle name="Normal 2 10 2" xfId="38"/>
    <cellStyle name="Normal 2 11" xfId="39"/>
    <cellStyle name="Normal 2 11 2" xfId="40"/>
    <cellStyle name="Normal 2 12" xfId="41"/>
    <cellStyle name="Normal 2 12 2" xfId="42"/>
    <cellStyle name="Normal 2 13" xfId="43"/>
    <cellStyle name="Normal 2 14" xfId="44"/>
    <cellStyle name="Normal 2 2" xfId="45"/>
    <cellStyle name="Normal 2 2 2" xfId="46"/>
    <cellStyle name="Normal 2 2 3" xfId="47"/>
    <cellStyle name="Normal 2 3" xfId="48"/>
    <cellStyle name="Normal 2 3 2" xfId="49"/>
    <cellStyle name="Normal 2 4" xfId="50"/>
    <cellStyle name="Normal 2 5" xfId="51"/>
    <cellStyle name="Normal 2 6" xfId="52"/>
    <cellStyle name="Normal 2 7" xfId="53"/>
    <cellStyle name="Normal 2 7 2" xfId="54"/>
    <cellStyle name="Normal 2 7 3" xfId="55"/>
    <cellStyle name="Normal 2 8" xfId="56"/>
    <cellStyle name="Normal 2 8 2" xfId="57"/>
    <cellStyle name="Normal 2 9" xfId="58"/>
    <cellStyle name="Normal 2 9 2" xfId="59"/>
    <cellStyle name="Normal 3" xfId="60"/>
    <cellStyle name="Normal 3 2" xfId="61"/>
    <cellStyle name="Normal 3 2 2" xfId="62"/>
    <cellStyle name="Normal 3 3" xfId="63"/>
    <cellStyle name="Normal 3 4" xfId="64"/>
    <cellStyle name="Normal 3 5" xfId="65"/>
    <cellStyle name="Normal 3 6" xfId="66"/>
    <cellStyle name="Normal 3 6 2" xfId="67"/>
    <cellStyle name="Normal 3 7" xfId="68"/>
    <cellStyle name="Normal 4" xfId="69"/>
    <cellStyle name="Normal 4 2" xfId="70"/>
    <cellStyle name="Normal 4 3" xfId="71"/>
    <cellStyle name="Normal 5" xfId="72"/>
    <cellStyle name="Normal 5 2" xfId="73"/>
    <cellStyle name="Normal 6" xfId="74"/>
    <cellStyle name="Normal 6 2" xfId="75"/>
    <cellStyle name="Normal 7" xfId="76"/>
    <cellStyle name="Normal 7 2" xfId="77"/>
    <cellStyle name="Normal 7 3" xfId="78"/>
    <cellStyle name="Normal 8" xfId="79"/>
    <cellStyle name="Normal 8 2" xfId="80"/>
    <cellStyle name="Normal 9" xfId="81"/>
    <cellStyle name="Normal 9 2" xfId="82"/>
    <cellStyle name="Notas 2" xfId="83"/>
    <cellStyle name="Porcentual 2" xfId="84"/>
    <cellStyle name="Porcentual 3" xfId="85"/>
    <cellStyle name="Saldos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FSW\DAIFC\Subdireccion%20Administrativa%20de%20Fondos\CAI\CAI%202014\Reporte%20CA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Oficios 140514"/>
      <sheetName val="Histórico"/>
      <sheetName val="PPT"/>
      <sheetName val="Info MMRB"/>
      <sheetName val="SFF"/>
      <sheetName val="Act Sust"/>
      <sheetName val="HD Modal"/>
      <sheetName val="BASE DE APOYOS CAI"/>
      <sheetName val="Recursos Autorizados"/>
      <sheetName val="Secretaría Técnica"/>
      <sheetName val="tipo de institución"/>
      <sheetName val="POR CATEGORIA monto solicitado"/>
      <sheetName val="numero de proyectos"/>
      <sheetName val="4 RESUMEN X DA"/>
      <sheetName val="Reporte Cédulas"/>
      <sheetName val="Disponibilidad"/>
      <sheetName val="Becas"/>
      <sheetName val="Coop. Int."/>
      <sheetName val="Unidad Técnica"/>
      <sheetName val="Desarrollo Tecnológico"/>
      <sheetName val="Ciencia"/>
      <sheetName val="Centros"/>
      <sheetName val="Cédulas"/>
      <sheetName val="Coordinación"/>
      <sheetName val="Coordinación2015"/>
      <sheetName val="Ciencia 2015"/>
      <sheetName val="Tecnologia 2015"/>
      <sheetName val="Becas 2015"/>
      <sheetName val="Centros 2015"/>
      <sheetName val="Seguimiento de Acuerdos"/>
      <sheetName val="Partida presupuestal"/>
      <sheetName val="Partidas Becas"/>
      <sheetName val="Claves"/>
      <sheetName val="Gráfico2"/>
      <sheetName val="Info MMRB (2)"/>
      <sheetName val="Planeación"/>
      <sheetName val="Of-Concl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1">
          <cell r="A1">
            <v>44401</v>
          </cell>
          <cell r="B1" t="str">
            <v>Centro Público</v>
          </cell>
        </row>
        <row r="2">
          <cell r="A2">
            <v>44402</v>
          </cell>
          <cell r="B2" t="str">
            <v>Institución del Extranjero</v>
          </cell>
        </row>
        <row r="3">
          <cell r="A3" t="str">
            <v>Prueba para reporte</v>
          </cell>
          <cell r="B3" t="str">
            <v>Sector Público</v>
          </cell>
        </row>
        <row r="4">
          <cell r="B4" t="str">
            <v>Sin fines de lucro</v>
          </cell>
        </row>
        <row r="5">
          <cell r="B5" t="str">
            <v>U e IES</v>
          </cell>
        </row>
      </sheetData>
      <sheetData sheetId="34" refreshError="1"/>
      <sheetData sheetId="35" refreshError="1"/>
      <sheetData sheetId="36" refreshError="1"/>
      <sheetData sheetId="3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B14" sqref="B14"/>
    </sheetView>
  </sheetViews>
  <sheetFormatPr baseColWidth="10" defaultRowHeight="15.75"/>
  <cols>
    <col min="1" max="1" width="19.140625" style="1" customWidth="1"/>
    <col min="2" max="6" width="14.5703125" style="1" customWidth="1"/>
    <col min="7" max="16384" width="11.42578125" style="1"/>
  </cols>
  <sheetData>
    <row r="1" spans="1:6">
      <c r="A1" s="8" t="s">
        <v>18</v>
      </c>
      <c r="B1" s="8"/>
      <c r="C1" s="8"/>
      <c r="D1" s="8"/>
      <c r="E1" s="8"/>
      <c r="F1" s="8"/>
    </row>
    <row r="2" spans="1:6">
      <c r="A2" s="8" t="s">
        <v>0</v>
      </c>
      <c r="B2" s="8"/>
      <c r="C2" s="8"/>
      <c r="D2" s="8"/>
      <c r="E2" s="8"/>
      <c r="F2" s="8"/>
    </row>
    <row r="3" spans="1:6">
      <c r="A3" s="8" t="s">
        <v>25</v>
      </c>
      <c r="B3" s="8"/>
      <c r="C3" s="8"/>
      <c r="D3" s="8"/>
      <c r="E3" s="8"/>
      <c r="F3" s="8"/>
    </row>
    <row r="4" spans="1:6" ht="15.75" customHeight="1">
      <c r="A4" s="9" t="s">
        <v>26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5</v>
      </c>
    </row>
    <row r="5" spans="1:6">
      <c r="A5" s="10"/>
      <c r="B5" s="10"/>
      <c r="C5" s="10"/>
      <c r="D5" s="10"/>
      <c r="E5" s="10"/>
      <c r="F5" s="10"/>
    </row>
    <row r="6" spans="1:6">
      <c r="A6" s="2"/>
      <c r="B6" s="3" t="s">
        <v>6</v>
      </c>
      <c r="C6" s="3" t="s">
        <v>7</v>
      </c>
      <c r="D6" s="3" t="s">
        <v>8</v>
      </c>
      <c r="E6" s="3" t="s">
        <v>9</v>
      </c>
      <c r="F6" s="3" t="s">
        <v>10</v>
      </c>
    </row>
    <row r="7" spans="1:6">
      <c r="A7" s="4" t="s">
        <v>11</v>
      </c>
      <c r="B7" s="5">
        <v>176.57</v>
      </c>
      <c r="C7" s="5">
        <v>131.80000000000001</v>
      </c>
      <c r="D7" s="5">
        <f t="shared" ref="D7:D13" si="0">B7-C7</f>
        <v>44.769999999999982</v>
      </c>
      <c r="E7" s="5">
        <v>131.80000000000001</v>
      </c>
      <c r="F7" s="5">
        <f t="shared" ref="F7:F13" si="1">C7-E7</f>
        <v>0</v>
      </c>
    </row>
    <row r="8" spans="1:6">
      <c r="A8" s="4" t="s">
        <v>12</v>
      </c>
      <c r="B8" s="5">
        <v>452.9</v>
      </c>
      <c r="C8" s="5">
        <v>452.9</v>
      </c>
      <c r="D8" s="5">
        <f t="shared" si="0"/>
        <v>0</v>
      </c>
      <c r="E8" s="5">
        <v>437.7</v>
      </c>
      <c r="F8" s="5">
        <f t="shared" si="1"/>
        <v>15.199999999999989</v>
      </c>
    </row>
    <row r="9" spans="1:6">
      <c r="A9" s="4" t="s">
        <v>13</v>
      </c>
      <c r="B9" s="5">
        <v>90.87</v>
      </c>
      <c r="C9" s="5">
        <v>90.87</v>
      </c>
      <c r="D9" s="5">
        <f t="shared" si="0"/>
        <v>0</v>
      </c>
      <c r="E9" s="5">
        <v>90.87</v>
      </c>
      <c r="F9" s="5">
        <f t="shared" si="1"/>
        <v>0</v>
      </c>
    </row>
    <row r="10" spans="1:6">
      <c r="A10" s="4" t="s">
        <v>14</v>
      </c>
      <c r="B10" s="5">
        <v>57.89</v>
      </c>
      <c r="C10" s="5">
        <v>27.89</v>
      </c>
      <c r="D10" s="5">
        <f t="shared" si="0"/>
        <v>30</v>
      </c>
      <c r="E10" s="5">
        <v>27.89</v>
      </c>
      <c r="F10" s="5">
        <f t="shared" si="1"/>
        <v>0</v>
      </c>
    </row>
    <row r="11" spans="1:6">
      <c r="A11" s="4" t="s">
        <v>15</v>
      </c>
      <c r="B11" s="5">
        <v>71.28</v>
      </c>
      <c r="C11" s="5">
        <v>68.48</v>
      </c>
      <c r="D11" s="5">
        <f t="shared" si="0"/>
        <v>2.7999999999999972</v>
      </c>
      <c r="E11" s="5">
        <v>58.85</v>
      </c>
      <c r="F11" s="5">
        <f t="shared" si="1"/>
        <v>9.6300000000000026</v>
      </c>
    </row>
    <row r="12" spans="1:6">
      <c r="A12" s="4" t="s">
        <v>16</v>
      </c>
      <c r="B12" s="5">
        <v>21.49</v>
      </c>
      <c r="C12" s="5">
        <v>21.49</v>
      </c>
      <c r="D12" s="5">
        <f t="shared" si="0"/>
        <v>0</v>
      </c>
      <c r="E12" s="5">
        <v>21.49</v>
      </c>
      <c r="F12" s="5">
        <f t="shared" si="1"/>
        <v>0</v>
      </c>
    </row>
    <row r="13" spans="1:6">
      <c r="A13" s="4" t="s">
        <v>27</v>
      </c>
      <c r="B13" s="5">
        <v>550</v>
      </c>
      <c r="C13" s="5">
        <v>550</v>
      </c>
      <c r="D13" s="5">
        <f t="shared" si="0"/>
        <v>0</v>
      </c>
      <c r="E13" s="5">
        <v>550</v>
      </c>
      <c r="F13" s="5">
        <f t="shared" si="1"/>
        <v>0</v>
      </c>
    </row>
    <row r="14" spans="1:6">
      <c r="A14" s="4" t="s">
        <v>17</v>
      </c>
      <c r="B14" s="6">
        <f>SUM(B7:B13)</f>
        <v>1421</v>
      </c>
      <c r="C14" s="6">
        <f>SUM(C7:C13)</f>
        <v>1343.43</v>
      </c>
      <c r="D14" s="6">
        <f>SUM(D7:D13)</f>
        <v>77.569999999999979</v>
      </c>
      <c r="E14" s="6">
        <f>SUM(E7:E13)</f>
        <v>1318.6</v>
      </c>
      <c r="F14" s="6">
        <f>SUM(F7:F13)</f>
        <v>24.829999999999991</v>
      </c>
    </row>
    <row r="15" spans="1:6">
      <c r="A15" s="7" t="s">
        <v>19</v>
      </c>
    </row>
    <row r="16" spans="1:6">
      <c r="A16" s="7" t="s">
        <v>20</v>
      </c>
    </row>
    <row r="17" spans="1:1">
      <c r="A17" s="7" t="s">
        <v>21</v>
      </c>
    </row>
    <row r="18" spans="1:1">
      <c r="A18" s="7" t="s">
        <v>22</v>
      </c>
    </row>
    <row r="19" spans="1:1">
      <c r="A19" s="7" t="s">
        <v>23</v>
      </c>
    </row>
    <row r="20" spans="1:1">
      <c r="A20" s="7" t="s">
        <v>24</v>
      </c>
    </row>
    <row r="21" spans="1:1">
      <c r="A21" s="7" t="s">
        <v>28</v>
      </c>
    </row>
  </sheetData>
  <mergeCells count="9">
    <mergeCell ref="A1:F1"/>
    <mergeCell ref="A4:A5"/>
    <mergeCell ref="B4:B5"/>
    <mergeCell ref="C4:C5"/>
    <mergeCell ref="D4:D5"/>
    <mergeCell ref="E4:E5"/>
    <mergeCell ref="F4:F5"/>
    <mergeCell ref="A2:F2"/>
    <mergeCell ref="A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Avance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Fondos Institucionales</dc:creator>
  <cp:lastModifiedBy>Fondos Institucionales</cp:lastModifiedBy>
  <dcterms:created xsi:type="dcterms:W3CDTF">2016-07-05T16:46:24Z</dcterms:created>
  <dcterms:modified xsi:type="dcterms:W3CDTF">2017-07-05T18:25:43Z</dcterms:modified>
</cp:coreProperties>
</file>