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LAP5ATA\Documents\Evaluación\MIR\MIR 3TRIM2016\F002\"/>
    </mc:Choice>
  </mc:AlternateContent>
  <bookViews>
    <workbookView xWindow="0" yWindow="0" windowWidth="23040" windowHeight="9084"/>
  </bookViews>
  <sheets>
    <sheet name="3er trimestre"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 i="1" l="1"/>
</calcChain>
</file>

<file path=xl/sharedStrings.xml><?xml version="1.0" encoding="utf-8"?>
<sst xmlns="http://schemas.openxmlformats.org/spreadsheetml/2006/main" count="26" uniqueCount="26">
  <si>
    <t>Avance de Indicadores Tercer Trimestre 2016</t>
  </si>
  <si>
    <t>Justificación</t>
  </si>
  <si>
    <t>Programa presupuestario</t>
  </si>
  <si>
    <t>Nombre del Indicador</t>
  </si>
  <si>
    <t>Frecuencia de Medición</t>
  </si>
  <si>
    <t>Unidad de Medida</t>
  </si>
  <si>
    <t>Valor de la Meta Planeada</t>
  </si>
  <si>
    <t>Numerador Meta Planeada</t>
  </si>
  <si>
    <t>Denominador Meta Planeada</t>
  </si>
  <si>
    <t>Valor de la Meta Alcanzada</t>
  </si>
  <si>
    <t>Numerador Meta Alcanzada</t>
  </si>
  <si>
    <t>Denominador Meta Alcanzada</t>
  </si>
  <si>
    <t>Causa</t>
  </si>
  <si>
    <t xml:space="preserve">Efecto </t>
  </si>
  <si>
    <t>Otros motivos</t>
  </si>
  <si>
    <t>F002 Apoyos para actividades científicas, tecnológicas y de innovación</t>
  </si>
  <si>
    <t>Porcentaje de ministraciones realizadas en tiempo</t>
  </si>
  <si>
    <t>Trimestral</t>
  </si>
  <si>
    <t>Porcentaje</t>
  </si>
  <si>
    <t>80 </t>
  </si>
  <si>
    <t>1,080,000,000 </t>
  </si>
  <si>
    <t>1,350,000,000 </t>
  </si>
  <si>
    <t xml:space="preserve">  </t>
  </si>
  <si>
    <t xml:space="preserve">Durante el presente ejercicio se han hecho mejoras en el proceso de otorgamiento de apoyos al interior del CONACYT que han permitido agilizar la ministración de los recursos económicos autorizados. Estas mejores no se tenían al principio del ejercicio cuando se calcularon las metas con base en información histórica. Por ello, indicador obtenido para el periodo es mayor que el planeado. </t>
  </si>
  <si>
    <t>Como efecto en el incremento del indicador de ministraciones realizadas en tiempo, los proyectos reciben los recursos económicos con mayor agilidad, incrementando la vida de desarrollo de los mismos.</t>
  </si>
  <si>
    <t>Las metas se planearon en función de la información histórica del los Pp F002 y U004, por lo que la información para el presente ejercicio, muestra la evolución que deriva de la fusión de los Programas antes señalados.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</si>
</sst>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Calibri"/>
      <family val="2"/>
      <scheme val="minor"/>
    </font>
    <font>
      <b/>
      <sz val="24"/>
      <color theme="1"/>
      <name val="Arial"/>
      <family val="2"/>
    </font>
    <font>
      <sz val="10"/>
      <color theme="1"/>
      <name val="Calibri"/>
      <family val="2"/>
      <scheme val="minor"/>
    </font>
    <font>
      <b/>
      <sz val="14"/>
      <color theme="1"/>
      <name val="Calibri"/>
      <family val="2"/>
      <scheme val="minor"/>
    </font>
    <font>
      <b/>
      <sz val="14"/>
      <color theme="0"/>
      <name val="Arial"/>
      <family val="2"/>
    </font>
    <font>
      <b/>
      <sz val="14"/>
      <color theme="0"/>
      <name val="Calibri"/>
      <family val="2"/>
      <scheme val="minor"/>
    </font>
    <font>
      <sz val="12"/>
      <color theme="1"/>
      <name val="Calibri"/>
      <family val="2"/>
      <scheme val="minor"/>
    </font>
    <font>
      <sz val="12"/>
      <color theme="1"/>
      <name val="Arial"/>
      <family val="2"/>
    </font>
    <font>
      <sz val="12"/>
      <name val="Arial"/>
      <family val="2"/>
    </font>
  </fonts>
  <fills count="4">
    <fill>
      <patternFill patternType="none"/>
    </fill>
    <fill>
      <patternFill patternType="gray125"/>
    </fill>
    <fill>
      <patternFill patternType="solid">
        <fgColor theme="0"/>
        <bgColor indexed="64"/>
      </patternFill>
    </fill>
    <fill>
      <patternFill patternType="solid">
        <fgColor rgb="FF00B050"/>
        <bgColor indexed="64"/>
      </patternFill>
    </fill>
  </fills>
  <borders count="6">
    <border>
      <left/>
      <right/>
      <top/>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indexed="64"/>
      </left>
      <right style="thin">
        <color indexed="64"/>
      </right>
      <top style="thin">
        <color indexed="64"/>
      </top>
      <bottom style="thin">
        <color indexed="64"/>
      </bottom>
      <diagonal/>
    </border>
    <border>
      <left style="dashed">
        <color auto="1"/>
      </left>
      <right style="dashed">
        <color auto="1"/>
      </right>
      <top style="dashed">
        <color auto="1"/>
      </top>
      <bottom style="dashed">
        <color auto="1"/>
      </bottom>
      <diagonal/>
    </border>
  </borders>
  <cellStyleXfs count="1">
    <xf numFmtId="0" fontId="0" fillId="0" borderId="0"/>
  </cellStyleXfs>
  <cellXfs count="23">
    <xf numFmtId="0" fontId="0" fillId="0" borderId="0" xfId="0"/>
    <xf numFmtId="0" fontId="1" fillId="2" borderId="0" xfId="0" applyFont="1" applyFill="1" applyAlignment="1">
      <alignment horizontal="centerContinuous"/>
    </xf>
    <xf numFmtId="0" fontId="2" fillId="2" borderId="0" xfId="0" applyFont="1" applyFill="1" applyAlignment="1">
      <alignment horizontal="centerContinuous"/>
    </xf>
    <xf numFmtId="0" fontId="3" fillId="2" borderId="0" xfId="0" applyFont="1" applyFill="1" applyAlignment="1">
      <alignment horizontal="centerContinuous"/>
    </xf>
    <xf numFmtId="0" fontId="0" fillId="2" borderId="0" xfId="0" applyFont="1" applyFill="1"/>
    <xf numFmtId="0" fontId="4" fillId="2" borderId="0" xfId="0" applyFont="1" applyFill="1"/>
    <xf numFmtId="0" fontId="4" fillId="2" borderId="0" xfId="0" applyFont="1" applyFill="1" applyAlignment="1">
      <alignment horizontal="center"/>
    </xf>
    <xf numFmtId="0" fontId="5" fillId="3" borderId="4" xfId="0" applyFont="1" applyFill="1" applyBorder="1" applyAlignment="1">
      <alignment horizontal="center" vertical="center" wrapText="1"/>
    </xf>
    <xf numFmtId="0" fontId="6" fillId="3" borderId="4" xfId="0" applyFont="1" applyFill="1" applyBorder="1" applyAlignment="1">
      <alignment horizontal="center" vertical="center" wrapText="1"/>
    </xf>
    <xf numFmtId="2" fontId="5" fillId="3" borderId="4" xfId="0" applyNumberFormat="1" applyFont="1" applyFill="1" applyBorder="1" applyAlignment="1">
      <alignment horizontal="center" vertical="center" wrapText="1"/>
    </xf>
    <xf numFmtId="0" fontId="7" fillId="2" borderId="4" xfId="0" applyFont="1" applyFill="1" applyBorder="1" applyAlignment="1">
      <alignment vertical="center"/>
    </xf>
    <xf numFmtId="0" fontId="7" fillId="0" borderId="4" xfId="0" applyFont="1" applyBorder="1" applyAlignment="1">
      <alignment horizontal="center" vertical="center"/>
    </xf>
    <xf numFmtId="2" fontId="8" fillId="2" borderId="4" xfId="0" applyNumberFormat="1" applyFont="1" applyFill="1" applyBorder="1" applyAlignment="1">
      <alignment horizontal="center" vertical="center"/>
    </xf>
    <xf numFmtId="4" fontId="8" fillId="2" borderId="4" xfId="0" applyNumberFormat="1" applyFont="1" applyFill="1" applyBorder="1" applyAlignment="1">
      <alignment horizontal="center" vertical="center"/>
    </xf>
    <xf numFmtId="0" fontId="9" fillId="0" borderId="5" xfId="0" applyFont="1" applyFill="1" applyBorder="1" applyAlignment="1">
      <alignment horizontal="justify" vertical="center" wrapText="1"/>
    </xf>
    <xf numFmtId="0" fontId="7" fillId="2" borderId="0" xfId="0" applyFont="1" applyFill="1"/>
    <xf numFmtId="0" fontId="0" fillId="2" borderId="0" xfId="0" applyFont="1" applyFill="1" applyAlignment="1">
      <alignment horizontal="center"/>
    </xf>
    <xf numFmtId="0" fontId="3" fillId="2" borderId="0" xfId="0" applyFont="1" applyFill="1"/>
    <xf numFmtId="0" fontId="7" fillId="2" borderId="4" xfId="0" applyFont="1" applyFill="1" applyBorder="1" applyAlignment="1">
      <alignment vertical="center" wrapText="1"/>
    </xf>
    <xf numFmtId="0" fontId="8" fillId="2" borderId="4" xfId="0" applyFont="1" applyFill="1" applyBorder="1" applyAlignment="1">
      <alignment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M30"/>
  <sheetViews>
    <sheetView tabSelected="1" zoomScale="90" zoomScaleNormal="90" workbookViewId="0">
      <selection activeCell="B11" sqref="B11"/>
    </sheetView>
  </sheetViews>
  <sheetFormatPr baseColWidth="10" defaultColWidth="11.44140625" defaultRowHeight="14.4" x14ac:dyDescent="0.3"/>
  <cols>
    <col min="1" max="1" width="37.5546875" style="4" customWidth="1"/>
    <col min="2" max="2" width="27.33203125" style="4" customWidth="1"/>
    <col min="3" max="4" width="17.6640625" style="4" customWidth="1"/>
    <col min="5" max="5" width="13.109375" style="16" customWidth="1"/>
    <col min="6" max="6" width="16.6640625" style="16" customWidth="1"/>
    <col min="7" max="7" width="18.88671875" style="16" customWidth="1"/>
    <col min="8" max="8" width="14.109375" style="4" customWidth="1"/>
    <col min="9" max="9" width="18.5546875" style="4" customWidth="1"/>
    <col min="10" max="10" width="19.88671875" style="16" customWidth="1"/>
    <col min="11" max="12" width="40" style="17" customWidth="1"/>
    <col min="13" max="13" width="40" style="4" customWidth="1"/>
    <col min="14" max="16384" width="11.44140625" style="4"/>
  </cols>
  <sheetData>
    <row r="2" spans="1:13" ht="30" x14ac:dyDescent="0.5">
      <c r="A2" s="1"/>
      <c r="B2" s="2" t="s">
        <v>0</v>
      </c>
      <c r="C2" s="1"/>
      <c r="D2" s="1"/>
      <c r="E2" s="1"/>
      <c r="F2" s="1"/>
      <c r="G2" s="1"/>
      <c r="H2" s="1"/>
      <c r="I2" s="1"/>
      <c r="J2" s="1"/>
      <c r="K2" s="3"/>
      <c r="L2" s="3"/>
      <c r="M2" s="1"/>
    </row>
    <row r="4" spans="1:13" ht="18" x14ac:dyDescent="0.35">
      <c r="B4" s="5"/>
      <c r="C4" s="5"/>
      <c r="D4" s="5"/>
      <c r="E4" s="6"/>
      <c r="F4" s="6"/>
      <c r="G4" s="6"/>
      <c r="H4" s="5"/>
      <c r="I4" s="5"/>
      <c r="J4" s="6"/>
      <c r="K4" s="20" t="s">
        <v>1</v>
      </c>
      <c r="L4" s="21"/>
      <c r="M4" s="22"/>
    </row>
    <row r="5" spans="1:13" ht="69.599999999999994" x14ac:dyDescent="0.3">
      <c r="A5" s="7" t="s">
        <v>2</v>
      </c>
      <c r="B5" s="7" t="s">
        <v>3</v>
      </c>
      <c r="C5" s="8" t="s">
        <v>4</v>
      </c>
      <c r="D5" s="7" t="s">
        <v>5</v>
      </c>
      <c r="E5" s="9" t="s">
        <v>6</v>
      </c>
      <c r="F5" s="9" t="s">
        <v>7</v>
      </c>
      <c r="G5" s="9" t="s">
        <v>8</v>
      </c>
      <c r="H5" s="9" t="s">
        <v>9</v>
      </c>
      <c r="I5" s="9" t="s">
        <v>10</v>
      </c>
      <c r="J5" s="9" t="s">
        <v>11</v>
      </c>
      <c r="K5" s="7" t="s">
        <v>12</v>
      </c>
      <c r="L5" s="7" t="s">
        <v>13</v>
      </c>
      <c r="M5" s="7" t="s">
        <v>14</v>
      </c>
    </row>
    <row r="6" spans="1:13" s="15" customFormat="1" ht="180" x14ac:dyDescent="0.3">
      <c r="A6" s="18" t="s">
        <v>15</v>
      </c>
      <c r="B6" s="18" t="s">
        <v>16</v>
      </c>
      <c r="C6" s="10" t="s">
        <v>17</v>
      </c>
      <c r="D6" s="10" t="s">
        <v>18</v>
      </c>
      <c r="E6" s="11" t="s">
        <v>19</v>
      </c>
      <c r="F6" s="11" t="s">
        <v>20</v>
      </c>
      <c r="G6" s="11" t="s">
        <v>21</v>
      </c>
      <c r="H6" s="12">
        <f>I6/J6*100</f>
        <v>92.982830870034618</v>
      </c>
      <c r="I6" s="13">
        <v>971981941.17999995</v>
      </c>
      <c r="J6" s="13">
        <v>1045334856</v>
      </c>
      <c r="K6" s="14" t="s">
        <v>23</v>
      </c>
      <c r="L6" s="14" t="s">
        <v>24</v>
      </c>
      <c r="M6" s="19" t="s">
        <v>25</v>
      </c>
    </row>
    <row r="30" spans="5:5" s="4" customFormat="1" x14ac:dyDescent="0.3">
      <c r="E30" s="16" t="s">
        <v>22</v>
      </c>
    </row>
  </sheetData>
  <mergeCells count="1">
    <mergeCell ref="K4:M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59471B55-5CCE-47C3-AF6B-868DB6599A87}">
  <ds:schemaRefs>
    <ds:schemaRef ds:uri="http://schemas.microsoft.com/sharepoint/v3/contenttype/forms"/>
  </ds:schemaRefs>
</ds:datastoreItem>
</file>

<file path=customXml/itemProps2.xml><?xml version="1.0" encoding="utf-8"?>
<ds:datastoreItem xmlns:ds="http://schemas.openxmlformats.org/officeDocument/2006/customXml" ds:itemID="{A400AC50-FCD3-4014-93F0-36861892C7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FB753FA-E3C5-4441-BED4-997368AAF4B5}">
  <ds:schemaRefs>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3er trimestre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LAP5ATA</dc:creator>
  <cp:lastModifiedBy>LAP5ATA</cp:lastModifiedBy>
  <dcterms:created xsi:type="dcterms:W3CDTF">2016-09-29T21:18:48Z</dcterms:created>
  <dcterms:modified xsi:type="dcterms:W3CDTF">2016-11-01T17:23:34Z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