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6" yWindow="552" windowWidth="16212" windowHeight="7620"/>
  </bookViews>
  <sheets>
    <sheet name="Datos" sheetId="1" r:id="rId1"/>
  </sheets>
  <definedNames>
    <definedName name="_xlnm._FilterDatabase" localSheetId="0" hidden="1">Datos!$A$1:$AY$27</definedName>
  </definedNames>
  <calcPr calcId="145621"/>
</workbook>
</file>

<file path=xl/calcChain.xml><?xml version="1.0" encoding="utf-8"?>
<calcChain xmlns="http://schemas.openxmlformats.org/spreadsheetml/2006/main">
  <c r="BC31" i="1" l="1"/>
  <c r="BC30" i="1" l="1"/>
</calcChain>
</file>

<file path=xl/sharedStrings.xml><?xml version="1.0" encoding="utf-8"?>
<sst xmlns="http://schemas.openxmlformats.org/spreadsheetml/2006/main" count="382" uniqueCount="249">
  <si>
    <t>RAMO</t>
  </si>
  <si>
    <t>DESCRIPCION_RAMO</t>
  </si>
  <si>
    <t>UNIDAD</t>
  </si>
  <si>
    <t>DESCRIPCION_UNIDAD</t>
  </si>
  <si>
    <t>CLAVE_PPI</t>
  </si>
  <si>
    <t>NUM_SOLICITUD</t>
  </si>
  <si>
    <t>NOMBRE</t>
  </si>
  <si>
    <t>DESCRIPCION</t>
  </si>
  <si>
    <t>PROGRAMA_PRESUP</t>
  </si>
  <si>
    <t>ENTIDAD</t>
  </si>
  <si>
    <t>TIPO_PPI</t>
  </si>
  <si>
    <t>ETAPA</t>
  </si>
  <si>
    <t>MONTO_TOTAL_INVERSION</t>
  </si>
  <si>
    <t>CALENDARIO_FISCAL</t>
  </si>
  <si>
    <t>OTRAS_FUENTES</t>
  </si>
  <si>
    <t>ASIG_ORIG</t>
  </si>
  <si>
    <t>ASIG_MODIF</t>
  </si>
  <si>
    <t>EJER_FISCAL</t>
  </si>
  <si>
    <t>EJER_FISCAL_ANUAL</t>
  </si>
  <si>
    <t>EJER_FISCAL_ACUM</t>
  </si>
  <si>
    <t>EJER_PROPIO</t>
  </si>
  <si>
    <t>EJER_PROPIO_ANUAL</t>
  </si>
  <si>
    <t>EJER_PROPIO_ACUM</t>
  </si>
  <si>
    <t>EJER_PRESUP</t>
  </si>
  <si>
    <t>EJER_PRESUP_ANUAL</t>
  </si>
  <si>
    <t>EJER_PRESUP_ACUM</t>
  </si>
  <si>
    <t>EJER_NO_PRESUP</t>
  </si>
  <si>
    <t>EJER_NO_PRESUP_ANUAL</t>
  </si>
  <si>
    <t>EJER_NO_PRESUP_ACUM</t>
  </si>
  <si>
    <t>DEVEN_FISCAL</t>
  </si>
  <si>
    <t>DEVEN_FISCAL_ANUAL</t>
  </si>
  <si>
    <t>DEVEN_FISCAL_ACUM</t>
  </si>
  <si>
    <t>DEVEN_PROPIO</t>
  </si>
  <si>
    <t>DEVEN_PROPIO_ANUAL</t>
  </si>
  <si>
    <t>DEVEN_PROPIO_ACUM</t>
  </si>
  <si>
    <t>DEVEN_PRESUP</t>
  </si>
  <si>
    <t>DEVEN_PRESUP_ANUAL</t>
  </si>
  <si>
    <t>DEVEN_PRESUP_ACUM</t>
  </si>
  <si>
    <t>DEVEN_NO_PRESUP</t>
  </si>
  <si>
    <t>DEVEN_NO_PRESUP_ANUAL</t>
  </si>
  <si>
    <t>DEVEN_NO_PRESUP_ACUM</t>
  </si>
  <si>
    <t>PAGADO_FISCAL</t>
  </si>
  <si>
    <t>PAGADO_FISCAL_ANUAL</t>
  </si>
  <si>
    <t>PAGADO_FISCAL_ACUM</t>
  </si>
  <si>
    <t>AVANCE_FISICO_PERIODO</t>
  </si>
  <si>
    <t>AVANCE_FISICO_ANUAL</t>
  </si>
  <si>
    <t>AVANCE_FISICO_ACUM</t>
  </si>
  <si>
    <t>NO_PPI_AVANCE_CERO</t>
  </si>
  <si>
    <t>NO_PPI_AVANCE_1_49</t>
  </si>
  <si>
    <t>NO_PPI_AVANCE_50_99</t>
  </si>
  <si>
    <t>NO_PPI_AVANCE_100</t>
  </si>
  <si>
    <t>Consejo Nacional de Ciencia y Tecnología</t>
  </si>
  <si>
    <t>9ZU</t>
  </si>
  <si>
    <t>Centro de Ingeniería y Desarrollo Industrial</t>
  </si>
  <si>
    <t>15389ZU0001</t>
  </si>
  <si>
    <t>UNIDAD CAMPECHE DEL CIDESI (CENTRO DE TECNOLOGÍAS PARA LA INDUSTRIA PETROLERA)</t>
  </si>
  <si>
    <t>Construcción y equipamiento de la Unidad Campeche del CIDESI (Centro de Tecnologías para la Industria Petrolera CTP), especializada en la invest aplicada, el desarrollo experimental, la innovación tecnológica y los servicios para la industria petrolera y otras establecidas en el Estado de Campeche</t>
  </si>
  <si>
    <t>K-010-Proyectos de infraestructura social de ciencia y tecnología</t>
  </si>
  <si>
    <t>4-CAMPECHE</t>
  </si>
  <si>
    <t>2-Proyecto de Inversión de Infraestructura Social</t>
  </si>
  <si>
    <t>Ejecucion</t>
  </si>
  <si>
    <t>87677500</t>
  </si>
  <si>
    <t>1392525</t>
  </si>
  <si>
    <t>22-QUERETARO</t>
  </si>
  <si>
    <t>15389ZU0004</t>
  </si>
  <si>
    <t>Laboratorio de Micro y Nanotecnología para el diseño y Fabricación de MEMS en el Centro de Ingeniería y Desarrollo Industrial</t>
  </si>
  <si>
    <t>Construcción y equipamiento del Laboratorio de Micro y Nanotecnología para el diseño y fabricación de Sistemas Microelectromecánicos (MEMs), para producir dispositivos y equipos electrónicos de dimensiones reducidas pero altamente funcionales, que responda a las demandas del sector productivo</t>
  </si>
  <si>
    <t>61031031</t>
  </si>
  <si>
    <t>9ZW</t>
  </si>
  <si>
    <t>Centro de Investigación Científica y de Educación Superior de Ensenada, Baja California</t>
  </si>
  <si>
    <t>2-BAJA CALIFORNIA</t>
  </si>
  <si>
    <t>Preinversion</t>
  </si>
  <si>
    <t>15389ZW0003</t>
  </si>
  <si>
    <t>Construcción de Segundo Nivel de la Unidad Nayarit</t>
  </si>
  <si>
    <t>Construccion del segundo piso en el edifico del CICESE-UT3 ubicado en Tepic Nayarit. El área a construir es de aproximadamente 500metros cuadrados.</t>
  </si>
  <si>
    <t>18-NAYARIT</t>
  </si>
  <si>
    <t>8992560</t>
  </si>
  <si>
    <t>15389ZW0004</t>
  </si>
  <si>
    <t>Elevador de la UDB</t>
  </si>
  <si>
    <t>Adquisición e instalación de elevador y estructura de acero para el edificio de la UDB, cubriendo cuatro pisos.</t>
  </si>
  <si>
    <t>2000000</t>
  </si>
  <si>
    <t>9ZY</t>
  </si>
  <si>
    <t>Centro de Investigación en Alimentación y Desarrollo, A.C.</t>
  </si>
  <si>
    <t>14389ZY0001</t>
  </si>
  <si>
    <t>Plataforma analítica institucional (PAI) para el fortalecimiento y servicio a los programas de investigación, desarrollo tecnológico e innovación</t>
  </si>
  <si>
    <t>Construcción de un laboratorio de 118 m2 equipado con equipo de laboratorio, equipo eléctrico y equipo para cubículos.</t>
  </si>
  <si>
    <t>26-SONORA</t>
  </si>
  <si>
    <t>Contratacion/Ejecucion</t>
  </si>
  <si>
    <t>34203984</t>
  </si>
  <si>
    <t>21331441</t>
  </si>
  <si>
    <t>14389ZY0002</t>
  </si>
  <si>
    <t>Fortalecimiento de la planta piloto de CIAD-Culiacán para el desarrollo de proyectos alimenticios de alto valor agregado.</t>
  </si>
  <si>
    <t>Construcción de planta piloto equipada, cuatro laboratorios, siete cubiculos, sala de capacitación, cuarto de maquinas pasillos y accesos.  El área de construcción aproximada es de 1,176 m2 de dos niveles, amueblado de áreas y equipos de investigación.</t>
  </si>
  <si>
    <t>25-SINALOA</t>
  </si>
  <si>
    <t>26783756</t>
  </si>
  <si>
    <t>15998580</t>
  </si>
  <si>
    <t>90E</t>
  </si>
  <si>
    <t>Centro de Investigación en Materiales Avanzados, S.C.</t>
  </si>
  <si>
    <t>143890E0004</t>
  </si>
  <si>
    <t>Unidad de Escalamiento e Integración de Materiales, en donde se experimentara con la integración de materiales avanzados estudiados en el CIMAV , para su aplicación en dispositivos y productos de interés para la industria en una escala Piloto.</t>
  </si>
  <si>
    <t>Construcción y equipamiento de la Unidad de Escalamiento del CIMAV a efecto de desarrollar prototipos, como parte integral del proceso de investigación y desarrollo tecnológico llevado a cabo por la comunidad científica del CIMAV</t>
  </si>
  <si>
    <t>8-CHIHUAHUA</t>
  </si>
  <si>
    <t>28924070</t>
  </si>
  <si>
    <t>7592629</t>
  </si>
  <si>
    <t>90G</t>
  </si>
  <si>
    <t>CIATEC, A.C. Centro de Innovación Aplicada en Tecnologías Competitivas</t>
  </si>
  <si>
    <t>153890G0001</t>
  </si>
  <si>
    <t>Habilitación y optimización de espacios de trabajo de CIATEC, A.C.</t>
  </si>
  <si>
    <t>El proyecto consiste en una mejora de espacios de apoyo a las actividades sustantivas, que refiere a la adecuación de cubículos de trabajo para el desarrollo de los resultados producto de los diversos estudios y pruebas que se realizan en el centro.</t>
  </si>
  <si>
    <t>11-GUANAJUATO</t>
  </si>
  <si>
    <t>25787500</t>
  </si>
  <si>
    <t>15771528</t>
  </si>
  <si>
    <t>90K</t>
  </si>
  <si>
    <t>Centro de Investigación y Desarrollo Tecnológico en Electroquímica, S.C.</t>
  </si>
  <si>
    <t>143890K0003</t>
  </si>
  <si>
    <t>DESARROLLO DE LABORATORIOS DE TECNOLOGÍAS Y SERVICIOS ESPECIALIZADOS PARA EL SECTOR AERONAUTICO.</t>
  </si>
  <si>
    <t>Construcción y equipamiento de 5 laboratorios especializados de tecnología y servicios para la industria aeronáutica.</t>
  </si>
  <si>
    <t>20630000</t>
  </si>
  <si>
    <t>5157500</t>
  </si>
  <si>
    <t>Contratacion</t>
  </si>
  <si>
    <t>153890K0002</t>
  </si>
  <si>
    <t>DESARROLLO DE LABORATORIOS CON AMBIENTE CONTROLADO PARA AMPLIAR CAPACIDADES ESTRATEGICAS.</t>
  </si>
  <si>
    <t>Construcción y equipamiento de 7 Laboratorios de 80 mts2 c/u y 7 cubículos para nuevos investigadores en un espacio de 130 mts2 para el desarrollo de proyectos y servicios científicos y tecnológicos bajo condiciones  atmosféricas apropiadas</t>
  </si>
  <si>
    <t>30000000</t>
  </si>
  <si>
    <t>15000000</t>
  </si>
  <si>
    <t>90M</t>
  </si>
  <si>
    <t>Centro de Investigación y Docencia Económicas, A.C.</t>
  </si>
  <si>
    <t>143890M0001</t>
  </si>
  <si>
    <t>Construcción del Edificio para Actividades Docentes y Laboratorios de Políticas Públicas</t>
  </si>
  <si>
    <t>Adquisición, construcción de espacios físicos para docencia y el equipamiento, con el objetivo de incrementar los espacios físicos para poder llevar a cabo actividades docentes de la Institución y enriquecer el acervo de capital intelectual y humano del país en núcleos clave de las ciencias sociales</t>
  </si>
  <si>
    <t>9-CIUDAD DE MÉXICO</t>
  </si>
  <si>
    <t>288287275</t>
  </si>
  <si>
    <t>81643956</t>
  </si>
  <si>
    <t>90O</t>
  </si>
  <si>
    <t>Centro de Investigaciones Biológicas del Noroeste, S.C.</t>
  </si>
  <si>
    <t>153890O0001</t>
  </si>
  <si>
    <t>Construcción de edificio de cubículos para investigadores, del Centro de Investigaciones Biológicas del Noroeste, S.C.</t>
  </si>
  <si>
    <t>Construir y equipar edificio de 25 cubículos, 375m2, con resistencia superior a los 250kg/cm2. Equipado con muebles básicos.</t>
  </si>
  <si>
    <t>3-BAJA CALIFORNIA SUR</t>
  </si>
  <si>
    <t>6186117</t>
  </si>
  <si>
    <t>5814950</t>
  </si>
  <si>
    <t>153890O0002</t>
  </si>
  <si>
    <t>Demolición y reconstrucción del Edificio de Laboratorios M, del Centro de Investigaciones Biológicas del Noroeste, S.C.</t>
  </si>
  <si>
    <t>Construir y equipar edificio de 15 laboratorios, 1448m2, con resistencia superior a los 250kg/cm2 y demoler anterior edificio por no ser apto para su uso.</t>
  </si>
  <si>
    <t>36250650</t>
  </si>
  <si>
    <t>34075611</t>
  </si>
  <si>
    <t>153890O0003</t>
  </si>
  <si>
    <t>Demolición y reconstrucción del Edificio de Laboratorios H, del Centro de Investigaciones Biológicas del Noroeste, S.C.</t>
  </si>
  <si>
    <t>Construir y equipar edificio de 19 laboratorios, 1600m2, con resistencia superior a los 250kg/cm2 y demoler anterior edificio por no ser apto para su uso.</t>
  </si>
  <si>
    <t>29817088</t>
  </si>
  <si>
    <t>27877208</t>
  </si>
  <si>
    <t>153890O0004</t>
  </si>
  <si>
    <t>Reconstrucción y ampliación de talleres</t>
  </si>
  <si>
    <t>Reconstruir y ampliar la capacidad de talleres de servicios múltiples para el mantenimiento de las operaciones sustantivas del CIBNOR. 3470 m2 sin techar, 2125m2 techado total 5595m2.</t>
  </si>
  <si>
    <t>49690449</t>
  </si>
  <si>
    <t>90Q</t>
  </si>
  <si>
    <t>Centro de Investigación Científica de Yucatán, A.C.</t>
  </si>
  <si>
    <t>143890Q0002</t>
  </si>
  <si>
    <t>Creación de un Polo para la Conservación y la Educación Ambiental en el Jardín Botánico Regional Roger Orellana</t>
  </si>
  <si>
    <t>Proveer al  Jardín Botánico de la infraestructura necesaria para poder desarrollar al máximo sus líneas de acción estratégicas: Investigación, Conservación, Educación Ambiental y Recreación. Lo que permitirá incrementar la calidad y cantidad de servicios educativos y recreativos ofrecidos.</t>
  </si>
  <si>
    <t>31-YUCATAN</t>
  </si>
  <si>
    <t>29440000</t>
  </si>
  <si>
    <t>10000000</t>
  </si>
  <si>
    <t>3.25</t>
  </si>
  <si>
    <t>5.42</t>
  </si>
  <si>
    <t>90S</t>
  </si>
  <si>
    <t>Centro de Investigaciones en Óptica, A.C.</t>
  </si>
  <si>
    <t>133890S0003</t>
  </si>
  <si>
    <t>Construcción y equipamiento del Tercer Nivel en el edificio de Formación Académica</t>
  </si>
  <si>
    <t>Construir y equipar un tercer nivel en el edificio de formación académica con 543.47 mts. cuadrados de construcción en donde se alojarían aulas de clase y espacios de estudio para los estudiantes</t>
  </si>
  <si>
    <t>7425808</t>
  </si>
  <si>
    <t>95124</t>
  </si>
  <si>
    <t>133890S0006</t>
  </si>
  <si>
    <t>Construcción y Equipamiento de un edificio para Laboratorios Nacionales y Central en Optica y Fotónica</t>
  </si>
  <si>
    <t>Construcción y equipamiento de edificio de 3 niveles con 2,267 mts. cuadrados para oficinas de investigadores y estudiantes y laboratorios de metrología optica, Biofotónica y  para desarrollar dispositivos optoelectrónicos.</t>
  </si>
  <si>
    <t>141133806</t>
  </si>
  <si>
    <t>25649392</t>
  </si>
  <si>
    <t>5-COAHUILA DE ZARAGOZA</t>
  </si>
  <si>
    <t>90W</t>
  </si>
  <si>
    <t>Centro de Investigaciones y Estudios Superiores en Antropología Social</t>
  </si>
  <si>
    <t>153890W0001</t>
  </si>
  <si>
    <t>Construcción del edificio de Investigación, Docencia y Servicios de la Unidad Peninsular</t>
  </si>
  <si>
    <t>Construcción del edificio de Investigación, Docencia y Servicios de la Unidad Peninsular en el Parque Científico y Tecnológico de Yucatán.</t>
  </si>
  <si>
    <t>30300000</t>
  </si>
  <si>
    <t>25300000</t>
  </si>
  <si>
    <t>91A</t>
  </si>
  <si>
    <t>Corporación Mexicana de Investigación en Materiales, S.A. de C.V.</t>
  </si>
  <si>
    <t>133891A0004</t>
  </si>
  <si>
    <t>Programa para llevar a cabo el Fortalecimiento de la Infraestructura para Desarrollo de Proyectos de Investigación y Desarrollo Tecnológico.</t>
  </si>
  <si>
    <t>Construcción y adecuación de espacios para generar infraestructura que alberguen equipos de alta tecnología. Una nave de talleres y un edificio de laboratorios para desarrollo de proyectos de investigación y prácticas de estudiantes de posgrado, para capacitación y certificación para la industria</t>
  </si>
  <si>
    <t>51418270</t>
  </si>
  <si>
    <t>24023703</t>
  </si>
  <si>
    <t>0.01</t>
  </si>
  <si>
    <t>28.11</t>
  </si>
  <si>
    <t>91E</t>
  </si>
  <si>
    <t>El Colegio de la Frontera Sur</t>
  </si>
  <si>
    <t>153891E0001</t>
  </si>
  <si>
    <t>Construcción del Edificio del Posgrado Unidad San Cristóbal</t>
  </si>
  <si>
    <t>Construcción de 1611.73 m2 para edificio de posgrado y su equipamiento. 10 aulas, cubículos para doctorado,Dirección,Coordinación,asistentes y archivos; sala de videoconferencias y de profesores,área de cafe y sanitarios;áreas de circulaciones, terraza, patio central y estacionamiento</t>
  </si>
  <si>
    <t>7-CHIAPAS</t>
  </si>
  <si>
    <t>16134999</t>
  </si>
  <si>
    <t>13.31</t>
  </si>
  <si>
    <t>40.59</t>
  </si>
  <si>
    <t>153891E0003</t>
  </si>
  <si>
    <t>Construcción del Laboratorio de biodiversidad marina y cambio climático</t>
  </si>
  <si>
    <t>Construcción de edificio de 2 plantas para laboratorios de experimentación con organismos marinos y biodiversidad marina y cambio climático y su equipamiento.</t>
  </si>
  <si>
    <t>3771506</t>
  </si>
  <si>
    <t>3611967</t>
  </si>
  <si>
    <t>29.55</t>
  </si>
  <si>
    <t>34.35</t>
  </si>
  <si>
    <t>91Q</t>
  </si>
  <si>
    <t>Instituto de Ecología, A.C.</t>
  </si>
  <si>
    <t>153891Q0001</t>
  </si>
  <si>
    <t>Ampliación del Herbario en el Centro Regional del Bajío del INECOL</t>
  </si>
  <si>
    <t>Ampliar el Herbario del Centro Regional del Bajío del INECOL e instalar compactadores</t>
  </si>
  <si>
    <t>16-MICHOACAN</t>
  </si>
  <si>
    <t>16500000</t>
  </si>
  <si>
    <t>5.84</t>
  </si>
  <si>
    <t>69.35</t>
  </si>
  <si>
    <t>91S</t>
  </si>
  <si>
    <t>Instituto de Investigaciones Dr. José María Luis Mora</t>
  </si>
  <si>
    <t>163891S0001</t>
  </si>
  <si>
    <t>Centro Interdisciplinario de Estudios Metropolitanos -CentroMet-.</t>
  </si>
  <si>
    <t>Construcción y equipamiento de 10742.41 m2 en un predio donado por el Mpio. de Querétaro de 9,789.2 m2, que incluye 2 edificios, áreas comunes y estacionamiento donde se generaran politicas publicas enfocadas a las zonas metropolitanas del país.</t>
  </si>
  <si>
    <t>240000000</t>
  </si>
  <si>
    <t>20000000</t>
  </si>
  <si>
    <t>91U</t>
  </si>
  <si>
    <t>Instituto Nacional de Astrofísica, Óptica y Electrónica</t>
  </si>
  <si>
    <t>133891U0009</t>
  </si>
  <si>
    <t>Construcción e instalación y equipamiento  de un Centro de Datos para administración y procesamiento de información del INAOE</t>
  </si>
  <si>
    <t>Construir y equipar un recinto para instalar el equipo que conformará el Centro de Datos. Se requiere remodelar y adquirir equipo de computo parar el almacenamiento de la información, establecimiento de la interconectividad entre los equipos y el exterior por medio de redes de alta velocidad.</t>
  </si>
  <si>
    <t>21-PUEBLA</t>
  </si>
  <si>
    <t>16502953</t>
  </si>
  <si>
    <t>91W</t>
  </si>
  <si>
    <t>Instituto Potosino de Investigación Científica y Tecnológica, A.C.</t>
  </si>
  <si>
    <t>24-SAN LUIS POTOSI</t>
  </si>
  <si>
    <t>153891W0002</t>
  </si>
  <si>
    <t>Construcción de Obras Exteriores del IPICYT</t>
  </si>
  <si>
    <t>La construcción de Muros de contención para los edificios ALFA (Biología Molecular, Ciencias Ambientales y LANBAMA), BETA (Matemáticas Aplicadas, Materiales Avanzados y LINAN), DELTA (Laboratorio de Robótica, Laboratorio de Recursos Hídricos, CITC y OPERACIONES DEL CNS,</t>
  </si>
  <si>
    <t>18000000</t>
  </si>
  <si>
    <t>8.2</t>
  </si>
  <si>
    <t>37.04</t>
  </si>
  <si>
    <t>Porcentaje de cumplimiento en el seguimiento de los Programas y Proyectos de Inversión.</t>
  </si>
  <si>
    <t>(Programas y Proyectos de Inversión con seguimiento en el PIPP en el periodo t / Programas y Proyectos de Inversión registrados en Cartera en el periodo t) *100.</t>
  </si>
  <si>
    <t>A1</t>
  </si>
  <si>
    <t>A2</t>
  </si>
  <si>
    <t>Porcentaje promedio de avance de obra</t>
  </si>
  <si>
    <t>(Sumatoria del porcentaje de avance de los proyectos vigentes registrados en cartera con asignación presupuestal en el periodo t / Total de proyectos y programas de inversión  con asignación presupuestal en el periodo t)</t>
  </si>
  <si>
    <t>Asignación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</si>
</sst>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indexed="8"/>
      <name val="Calibri"/>
      <family val="2"/>
      <scheme val="minor"/>
    </font>
    <font>
      <b/>
      <sz val="10"/>
      <color indexed="9"/>
      <name val="LucidaSansRegular"/>
    </font>
    <font>
      <sz val="10"/>
      <name val="LucidaSansRegular"/>
    </font>
    <font>
      <sz val="11"/>
      <color indexed="8"/>
      <name val="Calibri"/>
      <family val="2"/>
      <scheme val="minor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bgColor indexed="8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1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0" fillId="0" borderId="1" xfId="0" applyBorder="1"/>
    <xf numFmtId="10" fontId="0" fillId="0" borderId="1" xfId="1" applyNumberFormat="1" applyFont="1" applyBorder="1"/>
    <xf numFmtId="0" fontId="1" fillId="2" borderId="0" xfId="0" applyFont="1" applyFill="1" applyBorder="1" applyAlignment="1">
      <alignment horizontal="center"/>
    </xf>
    <xf numFmtId="43" fontId="0" fillId="0" borderId="1" xfId="2" applyFont="1" applyBorder="1"/>
    <xf numFmtId="0" fontId="2" fillId="0" borderId="1" xfId="0" applyNumberFormat="1" applyFont="1" applyBorder="1"/>
    <xf numFmtId="0" fontId="2" fillId="4" borderId="1" xfId="0" applyFont="1" applyFill="1" applyBorder="1"/>
    <xf numFmtId="0" fontId="2" fillId="4" borderId="0" xfId="0" applyFont="1" applyFill="1"/>
    <xf numFmtId="0" fontId="0" fillId="4" borderId="1" xfId="0" applyFill="1" applyBorder="1"/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tabSelected="1" topLeftCell="C1" workbookViewId="0">
      <selection activeCell="AZ2" sqref="AZ2:AZ27"/>
    </sheetView>
  </sheetViews>
  <sheetFormatPr baseColWidth="10" defaultColWidth="9.109375" defaultRowHeight="14.4"/>
  <cols>
    <col min="1" max="2" width="0" hidden="1" customWidth="1"/>
    <col min="4" max="4" width="82.5546875" hidden="1" customWidth="1"/>
    <col min="5" max="5" width="16" customWidth="1"/>
    <col min="6" max="8" width="0" hidden="1" customWidth="1"/>
    <col min="9" max="9" width="55.88671875" bestFit="1" customWidth="1"/>
    <col min="10" max="41" width="0" hidden="1" customWidth="1"/>
    <col min="42" max="42" width="16.88671875" hidden="1" customWidth="1"/>
    <col min="43" max="43" width="24.33203125" hidden="1" customWidth="1"/>
    <col min="44" max="44" width="23.44140625" hidden="1" customWidth="1"/>
    <col min="45" max="45" width="25.5546875" hidden="1" customWidth="1"/>
    <col min="46" max="46" width="23.44140625" hidden="1" customWidth="1"/>
    <col min="47" max="47" width="22.5546875" bestFit="1" customWidth="1"/>
    <col min="48" max="48" width="22.88671875" hidden="1" customWidth="1"/>
    <col min="49" max="49" width="21.6640625" hidden="1" customWidth="1"/>
    <col min="50" max="50" width="22.6640625" hidden="1" customWidth="1"/>
    <col min="51" max="51" width="20.5546875" hidden="1" customWidth="1"/>
    <col min="52" max="52" width="25.5546875" customWidth="1"/>
  </cols>
  <sheetData>
    <row r="1" spans="1:52">
      <c r="A1" s="1" t="s">
        <v>0</v>
      </c>
      <c r="B1" s="1" t="s">
        <v>1</v>
      </c>
      <c r="C1" s="3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3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3" t="s">
        <v>248</v>
      </c>
    </row>
    <row r="2" spans="1:52">
      <c r="A2" s="2">
        <v>38</v>
      </c>
      <c r="B2" s="2" t="s">
        <v>51</v>
      </c>
      <c r="C2" s="4" t="s">
        <v>52</v>
      </c>
      <c r="D2" s="2" t="s">
        <v>53</v>
      </c>
      <c r="E2" s="4" t="s">
        <v>54</v>
      </c>
      <c r="F2" s="2">
        <v>46808</v>
      </c>
      <c r="G2" s="2" t="s">
        <v>55</v>
      </c>
      <c r="H2" s="2" t="s">
        <v>56</v>
      </c>
      <c r="I2" s="4" t="s">
        <v>57</v>
      </c>
      <c r="J2" s="2" t="s">
        <v>58</v>
      </c>
      <c r="K2" s="2" t="s">
        <v>59</v>
      </c>
      <c r="L2" s="2" t="s">
        <v>60</v>
      </c>
      <c r="M2" s="2" t="s">
        <v>61</v>
      </c>
      <c r="N2" s="2" t="s">
        <v>62</v>
      </c>
      <c r="O2" s="2">
        <v>34569692</v>
      </c>
      <c r="P2" s="2">
        <v>1350000</v>
      </c>
      <c r="Q2" s="2">
        <v>1350000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3650000</v>
      </c>
      <c r="AA2" s="2">
        <v>4336815</v>
      </c>
      <c r="AB2" s="2">
        <v>33756367</v>
      </c>
      <c r="AC2" s="2">
        <v>70435235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4336815</v>
      </c>
      <c r="AN2" s="2">
        <v>33756367</v>
      </c>
      <c r="AO2" s="2">
        <v>33756367</v>
      </c>
      <c r="AP2" s="2">
        <v>0</v>
      </c>
      <c r="AQ2" s="2">
        <v>0</v>
      </c>
      <c r="AR2" s="2">
        <v>0</v>
      </c>
      <c r="AS2" s="2">
        <v>3</v>
      </c>
      <c r="AT2" s="2">
        <v>32</v>
      </c>
      <c r="AU2" s="4">
        <v>89</v>
      </c>
      <c r="AV2" s="2">
        <v>0</v>
      </c>
      <c r="AW2" s="2">
        <v>0</v>
      </c>
      <c r="AX2" s="2">
        <v>1</v>
      </c>
      <c r="AY2" s="2">
        <v>0</v>
      </c>
      <c r="AZ2" s="11">
        <v>1350000</v>
      </c>
    </row>
    <row r="3" spans="1:52">
      <c r="A3" s="2">
        <v>38</v>
      </c>
      <c r="B3" s="2" t="s">
        <v>51</v>
      </c>
      <c r="C3" s="4" t="s">
        <v>52</v>
      </c>
      <c r="D3" s="2" t="s">
        <v>53</v>
      </c>
      <c r="E3" s="4" t="s">
        <v>64</v>
      </c>
      <c r="F3" s="2">
        <v>47027</v>
      </c>
      <c r="G3" s="2" t="s">
        <v>65</v>
      </c>
      <c r="H3" s="2" t="s">
        <v>66</v>
      </c>
      <c r="I3" s="4" t="s">
        <v>57</v>
      </c>
      <c r="J3" s="2" t="s">
        <v>63</v>
      </c>
      <c r="K3" s="2" t="s">
        <v>59</v>
      </c>
      <c r="L3" s="2" t="s">
        <v>60</v>
      </c>
      <c r="M3" s="2" t="s">
        <v>67</v>
      </c>
      <c r="N3" s="2" t="s">
        <v>67</v>
      </c>
      <c r="O3" s="2">
        <v>0</v>
      </c>
      <c r="P3" s="2">
        <v>59167262</v>
      </c>
      <c r="Q3" s="2">
        <v>59167262</v>
      </c>
      <c r="R3" s="2">
        <v>3058579</v>
      </c>
      <c r="S3" s="2">
        <v>5668394</v>
      </c>
      <c r="T3" s="2">
        <v>5668394</v>
      </c>
      <c r="U3" s="2">
        <v>911937</v>
      </c>
      <c r="V3" s="2">
        <v>989193</v>
      </c>
      <c r="W3" s="2">
        <v>989193</v>
      </c>
      <c r="X3" s="2">
        <v>3970516</v>
      </c>
      <c r="Y3" s="2">
        <v>6657587</v>
      </c>
      <c r="Z3" s="2">
        <v>6657587</v>
      </c>
      <c r="AA3" s="2">
        <v>0</v>
      </c>
      <c r="AB3" s="2">
        <v>0</v>
      </c>
      <c r="AC3" s="2">
        <v>0</v>
      </c>
      <c r="AD3" s="2">
        <v>3058579</v>
      </c>
      <c r="AE3" s="2">
        <v>5668394</v>
      </c>
      <c r="AF3" s="2">
        <v>5668394</v>
      </c>
      <c r="AG3" s="2">
        <v>911937</v>
      </c>
      <c r="AH3" s="2">
        <v>989193</v>
      </c>
      <c r="AI3" s="2">
        <v>989193</v>
      </c>
      <c r="AJ3" s="2">
        <v>3970516</v>
      </c>
      <c r="AK3" s="2">
        <v>6657587</v>
      </c>
      <c r="AL3" s="2">
        <v>6657587</v>
      </c>
      <c r="AM3" s="2">
        <v>0</v>
      </c>
      <c r="AN3" s="2">
        <v>0</v>
      </c>
      <c r="AO3" s="2">
        <v>0</v>
      </c>
      <c r="AP3" s="2">
        <v>3058579</v>
      </c>
      <c r="AQ3" s="2">
        <v>5668394</v>
      </c>
      <c r="AR3" s="2">
        <v>5668394</v>
      </c>
      <c r="AS3" s="2">
        <v>20</v>
      </c>
      <c r="AT3" s="2">
        <v>40</v>
      </c>
      <c r="AU3" s="4">
        <v>50</v>
      </c>
      <c r="AV3" s="2">
        <v>0</v>
      </c>
      <c r="AW3" s="2">
        <v>1</v>
      </c>
      <c r="AX3" s="2">
        <v>0</v>
      </c>
      <c r="AY3" s="2">
        <v>0</v>
      </c>
      <c r="AZ3" s="11">
        <v>59167262</v>
      </c>
    </row>
    <row r="4" spans="1:52">
      <c r="A4" s="17">
        <v>38</v>
      </c>
      <c r="B4" s="17" t="s">
        <v>51</v>
      </c>
      <c r="C4" s="16" t="s">
        <v>68</v>
      </c>
      <c r="D4" s="17" t="s">
        <v>69</v>
      </c>
      <c r="E4" s="16" t="s">
        <v>72</v>
      </c>
      <c r="F4" s="17">
        <v>46983</v>
      </c>
      <c r="G4" s="17" t="s">
        <v>73</v>
      </c>
      <c r="H4" s="17" t="s">
        <v>74</v>
      </c>
      <c r="I4" s="16" t="s">
        <v>57</v>
      </c>
      <c r="J4" s="17" t="s">
        <v>75</v>
      </c>
      <c r="K4" s="17" t="s">
        <v>59</v>
      </c>
      <c r="L4" s="17" t="s">
        <v>71</v>
      </c>
      <c r="M4" s="17" t="s">
        <v>76</v>
      </c>
      <c r="N4" s="17" t="s">
        <v>76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7">
        <v>0</v>
      </c>
      <c r="AJ4" s="17">
        <v>0</v>
      </c>
      <c r="AK4" s="17">
        <v>0</v>
      </c>
      <c r="AL4" s="17">
        <v>0</v>
      </c>
      <c r="AM4" s="17">
        <v>0</v>
      </c>
      <c r="AN4" s="17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  <c r="AU4" s="16">
        <v>0</v>
      </c>
      <c r="AV4" s="2">
        <v>1</v>
      </c>
      <c r="AW4" s="2">
        <v>0</v>
      </c>
      <c r="AX4" s="2">
        <v>0</v>
      </c>
      <c r="AY4" s="2">
        <v>0</v>
      </c>
      <c r="AZ4" s="18">
        <v>0</v>
      </c>
    </row>
    <row r="5" spans="1:52">
      <c r="A5" s="2">
        <v>38</v>
      </c>
      <c r="B5" s="2" t="s">
        <v>51</v>
      </c>
      <c r="C5" s="4" t="s">
        <v>68</v>
      </c>
      <c r="D5" s="2" t="s">
        <v>69</v>
      </c>
      <c r="E5" s="4" t="s">
        <v>77</v>
      </c>
      <c r="F5" s="2">
        <v>46906</v>
      </c>
      <c r="G5" s="2" t="s">
        <v>78</v>
      </c>
      <c r="H5" s="2" t="s">
        <v>79</v>
      </c>
      <c r="I5" s="4" t="s">
        <v>57</v>
      </c>
      <c r="J5" s="2" t="s">
        <v>70</v>
      </c>
      <c r="K5" s="2" t="s">
        <v>59</v>
      </c>
      <c r="L5" s="2" t="s">
        <v>71</v>
      </c>
      <c r="M5" s="2" t="s">
        <v>80</v>
      </c>
      <c r="N5" s="2" t="s">
        <v>80</v>
      </c>
      <c r="O5" s="2">
        <v>0</v>
      </c>
      <c r="P5" s="2">
        <v>0</v>
      </c>
      <c r="Q5" s="2">
        <v>2000000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4">
        <v>7</v>
      </c>
      <c r="AV5" s="2">
        <v>1</v>
      </c>
      <c r="AW5" s="2">
        <v>0</v>
      </c>
      <c r="AX5" s="2">
        <v>0</v>
      </c>
      <c r="AY5" s="2">
        <v>0</v>
      </c>
      <c r="AZ5" s="11">
        <v>2000000</v>
      </c>
    </row>
    <row r="6" spans="1:52">
      <c r="A6" s="2">
        <v>38</v>
      </c>
      <c r="B6" s="2" t="s">
        <v>51</v>
      </c>
      <c r="C6" s="4" t="s">
        <v>81</v>
      </c>
      <c r="D6" s="2" t="s">
        <v>82</v>
      </c>
      <c r="E6" s="4" t="s">
        <v>83</v>
      </c>
      <c r="F6" s="2">
        <v>42313</v>
      </c>
      <c r="G6" s="2" t="s">
        <v>84</v>
      </c>
      <c r="H6" s="2" t="s">
        <v>85</v>
      </c>
      <c r="I6" s="4" t="s">
        <v>57</v>
      </c>
      <c r="J6" s="2" t="s">
        <v>86</v>
      </c>
      <c r="K6" s="2" t="s">
        <v>59</v>
      </c>
      <c r="L6" s="2" t="s">
        <v>87</v>
      </c>
      <c r="M6" s="2" t="s">
        <v>88</v>
      </c>
      <c r="N6" s="2" t="s">
        <v>89</v>
      </c>
      <c r="O6" s="2">
        <v>0</v>
      </c>
      <c r="P6" s="2">
        <v>20680020</v>
      </c>
      <c r="Q6" s="2">
        <v>20680020</v>
      </c>
      <c r="R6" s="2">
        <v>10839333</v>
      </c>
      <c r="S6" s="2">
        <v>11031847</v>
      </c>
      <c r="T6" s="2">
        <v>11031847</v>
      </c>
      <c r="U6" s="2">
        <v>0</v>
      </c>
      <c r="V6" s="2">
        <v>0</v>
      </c>
      <c r="W6" s="2">
        <v>0</v>
      </c>
      <c r="X6" s="2">
        <v>10839333</v>
      </c>
      <c r="Y6" s="2">
        <v>11031847</v>
      </c>
      <c r="Z6" s="2">
        <v>23511288</v>
      </c>
      <c r="AA6" s="2">
        <v>0</v>
      </c>
      <c r="AB6" s="2">
        <v>0</v>
      </c>
      <c r="AC6" s="2">
        <v>0</v>
      </c>
      <c r="AD6" s="2">
        <v>10839333</v>
      </c>
      <c r="AE6" s="2">
        <v>12839333</v>
      </c>
      <c r="AF6" s="2">
        <v>12839333</v>
      </c>
      <c r="AG6" s="2">
        <v>0</v>
      </c>
      <c r="AH6" s="2">
        <v>0</v>
      </c>
      <c r="AI6" s="2">
        <v>0</v>
      </c>
      <c r="AJ6" s="2">
        <v>10839333</v>
      </c>
      <c r="AK6" s="2">
        <v>12839333</v>
      </c>
      <c r="AL6" s="2">
        <v>12839333</v>
      </c>
      <c r="AM6" s="2">
        <v>0</v>
      </c>
      <c r="AN6" s="2">
        <v>0</v>
      </c>
      <c r="AO6" s="2">
        <v>0</v>
      </c>
      <c r="AP6" s="2">
        <v>10839333</v>
      </c>
      <c r="AQ6" s="2">
        <v>11031847</v>
      </c>
      <c r="AR6" s="2">
        <v>11031847</v>
      </c>
      <c r="AS6" s="2">
        <v>18</v>
      </c>
      <c r="AT6" s="2">
        <v>18</v>
      </c>
      <c r="AU6" s="15">
        <v>55.3</v>
      </c>
      <c r="AV6" s="2">
        <v>0</v>
      </c>
      <c r="AW6" s="2">
        <v>0</v>
      </c>
      <c r="AX6" s="2">
        <v>1</v>
      </c>
      <c r="AY6" s="2">
        <v>0</v>
      </c>
      <c r="AZ6" s="11">
        <v>20680020</v>
      </c>
    </row>
    <row r="7" spans="1:52">
      <c r="A7" s="2">
        <v>38</v>
      </c>
      <c r="B7" s="2" t="s">
        <v>51</v>
      </c>
      <c r="C7" s="4" t="s">
        <v>81</v>
      </c>
      <c r="D7" s="2" t="s">
        <v>82</v>
      </c>
      <c r="E7" s="4" t="s">
        <v>90</v>
      </c>
      <c r="F7" s="2">
        <v>42314</v>
      </c>
      <c r="G7" s="2" t="s">
        <v>91</v>
      </c>
      <c r="H7" s="2" t="s">
        <v>92</v>
      </c>
      <c r="I7" s="4" t="s">
        <v>57</v>
      </c>
      <c r="J7" s="2" t="s">
        <v>93</v>
      </c>
      <c r="K7" s="2" t="s">
        <v>59</v>
      </c>
      <c r="L7" s="2" t="s">
        <v>71</v>
      </c>
      <c r="M7" s="2" t="s">
        <v>94</v>
      </c>
      <c r="N7" s="2" t="s">
        <v>95</v>
      </c>
      <c r="O7" s="2">
        <v>0</v>
      </c>
      <c r="P7" s="2">
        <v>15510015</v>
      </c>
      <c r="Q7" s="2">
        <v>15510015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4">
        <v>93</v>
      </c>
      <c r="AV7" s="2">
        <v>1</v>
      </c>
      <c r="AW7" s="2">
        <v>0</v>
      </c>
      <c r="AX7" s="2">
        <v>0</v>
      </c>
      <c r="AY7" s="2">
        <v>0</v>
      </c>
      <c r="AZ7" s="11">
        <v>7360765</v>
      </c>
    </row>
    <row r="8" spans="1:52">
      <c r="A8" s="2">
        <v>38</v>
      </c>
      <c r="B8" s="2" t="s">
        <v>51</v>
      </c>
      <c r="C8" s="4" t="s">
        <v>96</v>
      </c>
      <c r="D8" s="2" t="s">
        <v>97</v>
      </c>
      <c r="E8" s="4" t="s">
        <v>98</v>
      </c>
      <c r="F8" s="2">
        <v>42158</v>
      </c>
      <c r="G8" s="2" t="s">
        <v>99</v>
      </c>
      <c r="H8" s="2" t="s">
        <v>100</v>
      </c>
      <c r="I8" s="4" t="s">
        <v>57</v>
      </c>
      <c r="J8" s="2" t="s">
        <v>101</v>
      </c>
      <c r="K8" s="2" t="s">
        <v>59</v>
      </c>
      <c r="L8" s="2" t="s">
        <v>60</v>
      </c>
      <c r="M8" s="2" t="s">
        <v>102</v>
      </c>
      <c r="N8" s="2" t="s">
        <v>103</v>
      </c>
      <c r="O8" s="2">
        <v>0</v>
      </c>
      <c r="P8" s="2">
        <v>7360765</v>
      </c>
      <c r="Q8" s="2">
        <v>7360765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20680020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4">
        <v>49</v>
      </c>
      <c r="AV8" s="2">
        <v>0</v>
      </c>
      <c r="AW8" s="2">
        <v>0</v>
      </c>
      <c r="AX8" s="2">
        <v>1</v>
      </c>
      <c r="AY8" s="2">
        <v>0</v>
      </c>
      <c r="AZ8" s="11">
        <v>14984028</v>
      </c>
    </row>
    <row r="9" spans="1:52">
      <c r="A9" s="2">
        <v>38</v>
      </c>
      <c r="B9" s="2" t="s">
        <v>51</v>
      </c>
      <c r="C9" s="4" t="s">
        <v>104</v>
      </c>
      <c r="D9" s="2" t="s">
        <v>105</v>
      </c>
      <c r="E9" s="4" t="s">
        <v>106</v>
      </c>
      <c r="F9" s="2">
        <v>42434</v>
      </c>
      <c r="G9" s="2" t="s">
        <v>107</v>
      </c>
      <c r="H9" s="2" t="s">
        <v>108</v>
      </c>
      <c r="I9" s="4" t="s">
        <v>57</v>
      </c>
      <c r="J9" s="2" t="s">
        <v>109</v>
      </c>
      <c r="K9" s="2" t="s">
        <v>59</v>
      </c>
      <c r="L9" s="2" t="s">
        <v>60</v>
      </c>
      <c r="M9" s="2" t="s">
        <v>110</v>
      </c>
      <c r="N9" s="2" t="s">
        <v>111</v>
      </c>
      <c r="O9" s="2">
        <v>0</v>
      </c>
      <c r="P9" s="2">
        <v>0</v>
      </c>
      <c r="Q9" s="2">
        <v>14984028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10015972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4">
        <v>90</v>
      </c>
      <c r="AV9" s="2">
        <v>0</v>
      </c>
      <c r="AW9" s="2">
        <v>1</v>
      </c>
      <c r="AX9" s="2">
        <v>0</v>
      </c>
      <c r="AY9" s="2">
        <v>0</v>
      </c>
      <c r="AZ9" s="11">
        <v>5000000</v>
      </c>
    </row>
    <row r="10" spans="1:52">
      <c r="A10" s="2">
        <v>38</v>
      </c>
      <c r="B10" s="2" t="s">
        <v>51</v>
      </c>
      <c r="C10" s="4" t="s">
        <v>112</v>
      </c>
      <c r="D10" s="2" t="s">
        <v>113</v>
      </c>
      <c r="E10" s="4" t="s">
        <v>114</v>
      </c>
      <c r="F10" s="2">
        <v>43145</v>
      </c>
      <c r="G10" s="2" t="s">
        <v>115</v>
      </c>
      <c r="H10" s="2" t="s">
        <v>116</v>
      </c>
      <c r="I10" s="4" t="s">
        <v>57</v>
      </c>
      <c r="J10" s="2" t="s">
        <v>63</v>
      </c>
      <c r="K10" s="2" t="s">
        <v>59</v>
      </c>
      <c r="L10" s="2" t="s">
        <v>60</v>
      </c>
      <c r="M10" s="2" t="s">
        <v>117</v>
      </c>
      <c r="N10" s="2" t="s">
        <v>118</v>
      </c>
      <c r="O10" s="2">
        <v>0</v>
      </c>
      <c r="P10" s="2">
        <v>5000000</v>
      </c>
      <c r="Q10" s="2">
        <v>5000000</v>
      </c>
      <c r="R10" s="2">
        <v>1992880</v>
      </c>
      <c r="S10" s="2">
        <v>1992880</v>
      </c>
      <c r="T10" s="2">
        <v>1992880</v>
      </c>
      <c r="U10" s="2">
        <v>0</v>
      </c>
      <c r="V10" s="2">
        <v>0</v>
      </c>
      <c r="W10" s="2">
        <v>0</v>
      </c>
      <c r="X10" s="2">
        <v>1992880</v>
      </c>
      <c r="Y10" s="2">
        <v>1992880</v>
      </c>
      <c r="Z10" s="2">
        <v>16992880</v>
      </c>
      <c r="AA10" s="2">
        <v>0</v>
      </c>
      <c r="AB10" s="2">
        <v>0</v>
      </c>
      <c r="AC10" s="2">
        <v>0</v>
      </c>
      <c r="AD10" s="2">
        <v>1992880</v>
      </c>
      <c r="AE10" s="2">
        <v>1992880</v>
      </c>
      <c r="AF10" s="2">
        <v>1992880</v>
      </c>
      <c r="AG10" s="2">
        <v>0</v>
      </c>
      <c r="AH10" s="2">
        <v>0</v>
      </c>
      <c r="AI10" s="2">
        <v>0</v>
      </c>
      <c r="AJ10" s="2">
        <v>1992880</v>
      </c>
      <c r="AK10" s="2">
        <v>1992880</v>
      </c>
      <c r="AL10" s="2">
        <v>1992880</v>
      </c>
      <c r="AM10" s="2">
        <v>0</v>
      </c>
      <c r="AN10" s="2">
        <v>0</v>
      </c>
      <c r="AO10" s="2">
        <v>0</v>
      </c>
      <c r="AP10" s="2">
        <v>1992880</v>
      </c>
      <c r="AQ10" s="2">
        <v>1992880</v>
      </c>
      <c r="AR10" s="2">
        <v>1992880</v>
      </c>
      <c r="AS10" s="2">
        <v>0</v>
      </c>
      <c r="AT10" s="2">
        <v>0</v>
      </c>
      <c r="AU10" s="4">
        <v>0</v>
      </c>
      <c r="AV10" s="2">
        <v>0</v>
      </c>
      <c r="AW10" s="2">
        <v>0</v>
      </c>
      <c r="AX10" s="2">
        <v>1</v>
      </c>
      <c r="AY10" s="2">
        <v>0</v>
      </c>
      <c r="AZ10" s="11">
        <v>15000000</v>
      </c>
    </row>
    <row r="11" spans="1:52">
      <c r="A11" s="2">
        <v>38</v>
      </c>
      <c r="B11" s="2" t="s">
        <v>51</v>
      </c>
      <c r="C11" s="4" t="s">
        <v>112</v>
      </c>
      <c r="D11" s="2" t="s">
        <v>113</v>
      </c>
      <c r="E11" s="4" t="s">
        <v>120</v>
      </c>
      <c r="F11" s="2">
        <v>46738</v>
      </c>
      <c r="G11" s="2" t="s">
        <v>121</v>
      </c>
      <c r="H11" s="2" t="s">
        <v>122</v>
      </c>
      <c r="I11" s="4" t="s">
        <v>57</v>
      </c>
      <c r="J11" s="2" t="s">
        <v>63</v>
      </c>
      <c r="K11" s="2" t="s">
        <v>59</v>
      </c>
      <c r="L11" s="2" t="s">
        <v>119</v>
      </c>
      <c r="M11" s="2" t="s">
        <v>123</v>
      </c>
      <c r="N11" s="2" t="s">
        <v>124</v>
      </c>
      <c r="O11" s="2">
        <v>0</v>
      </c>
      <c r="P11" s="2">
        <v>15000000</v>
      </c>
      <c r="Q11" s="2">
        <v>15000000</v>
      </c>
      <c r="R11" s="2">
        <v>127600</v>
      </c>
      <c r="S11" s="2">
        <v>127600</v>
      </c>
      <c r="T11" s="2">
        <v>127600</v>
      </c>
      <c r="U11" s="2">
        <v>0</v>
      </c>
      <c r="V11" s="2">
        <v>0</v>
      </c>
      <c r="W11" s="2">
        <v>0</v>
      </c>
      <c r="X11" s="2">
        <v>127600</v>
      </c>
      <c r="Y11" s="2">
        <v>127600</v>
      </c>
      <c r="Z11" s="2">
        <v>127600</v>
      </c>
      <c r="AA11" s="2">
        <v>0</v>
      </c>
      <c r="AB11" s="2">
        <v>0</v>
      </c>
      <c r="AC11" s="2">
        <v>0</v>
      </c>
      <c r="AD11" s="2">
        <v>127600</v>
      </c>
      <c r="AE11" s="2">
        <v>127600</v>
      </c>
      <c r="AF11" s="2">
        <v>127600</v>
      </c>
      <c r="AG11" s="2">
        <v>0</v>
      </c>
      <c r="AH11" s="2">
        <v>0</v>
      </c>
      <c r="AI11" s="2">
        <v>0</v>
      </c>
      <c r="AJ11" s="2">
        <v>127600</v>
      </c>
      <c r="AK11" s="2">
        <v>127600</v>
      </c>
      <c r="AL11" s="2">
        <v>127600</v>
      </c>
      <c r="AM11" s="2">
        <v>0</v>
      </c>
      <c r="AN11" s="2">
        <v>0</v>
      </c>
      <c r="AO11" s="2">
        <v>0</v>
      </c>
      <c r="AP11" s="2">
        <v>127600</v>
      </c>
      <c r="AQ11" s="2">
        <v>127600</v>
      </c>
      <c r="AR11" s="2">
        <v>127600</v>
      </c>
      <c r="AS11" s="2">
        <v>0</v>
      </c>
      <c r="AT11" s="2">
        <v>0</v>
      </c>
      <c r="AU11" s="4">
        <v>30</v>
      </c>
      <c r="AV11" s="2">
        <v>1</v>
      </c>
      <c r="AW11" s="2">
        <v>0</v>
      </c>
      <c r="AX11" s="2">
        <v>0</v>
      </c>
      <c r="AY11" s="2">
        <v>0</v>
      </c>
      <c r="AZ11" s="11">
        <v>11000000</v>
      </c>
    </row>
    <row r="12" spans="1:52">
      <c r="A12" s="2">
        <v>38</v>
      </c>
      <c r="B12" s="2" t="s">
        <v>51</v>
      </c>
      <c r="C12" s="4" t="s">
        <v>125</v>
      </c>
      <c r="D12" s="2" t="s">
        <v>126</v>
      </c>
      <c r="E12" s="4" t="s">
        <v>127</v>
      </c>
      <c r="F12" s="2">
        <v>41809</v>
      </c>
      <c r="G12" s="2" t="s">
        <v>128</v>
      </c>
      <c r="H12" s="2" t="s">
        <v>129</v>
      </c>
      <c r="I12" s="4" t="s">
        <v>57</v>
      </c>
      <c r="J12" s="2" t="s">
        <v>130</v>
      </c>
      <c r="K12" s="2" t="s">
        <v>59</v>
      </c>
      <c r="L12" s="2" t="s">
        <v>60</v>
      </c>
      <c r="M12" s="2" t="s">
        <v>131</v>
      </c>
      <c r="N12" s="2" t="s">
        <v>132</v>
      </c>
      <c r="O12" s="2">
        <v>21331441</v>
      </c>
      <c r="P12" s="2">
        <v>79150710</v>
      </c>
      <c r="Q12" s="2">
        <v>79150710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15">
        <v>6.1</v>
      </c>
      <c r="AV12" s="2">
        <v>0</v>
      </c>
      <c r="AW12" s="2">
        <v>1</v>
      </c>
      <c r="AX12" s="2">
        <v>0</v>
      </c>
      <c r="AY12" s="2">
        <v>0</v>
      </c>
      <c r="AZ12" s="11">
        <v>637373</v>
      </c>
    </row>
    <row r="13" spans="1:52">
      <c r="A13" s="2">
        <v>38</v>
      </c>
      <c r="B13" s="2" t="s">
        <v>51</v>
      </c>
      <c r="C13" s="4" t="s">
        <v>133</v>
      </c>
      <c r="D13" s="2" t="s">
        <v>134</v>
      </c>
      <c r="E13" s="4" t="s">
        <v>135</v>
      </c>
      <c r="F13" s="2">
        <v>47044</v>
      </c>
      <c r="G13" s="2" t="s">
        <v>136</v>
      </c>
      <c r="H13" s="2" t="s">
        <v>137</v>
      </c>
      <c r="I13" s="4" t="s">
        <v>57</v>
      </c>
      <c r="J13" s="2" t="s">
        <v>138</v>
      </c>
      <c r="K13" s="2" t="s">
        <v>59</v>
      </c>
      <c r="L13" s="2" t="s">
        <v>60</v>
      </c>
      <c r="M13" s="2" t="s">
        <v>139</v>
      </c>
      <c r="N13" s="2" t="s">
        <v>140</v>
      </c>
      <c r="O13" s="2">
        <v>0</v>
      </c>
      <c r="P13" s="2">
        <v>5637373</v>
      </c>
      <c r="Q13" s="2">
        <v>5195284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196025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15">
        <v>6.09</v>
      </c>
      <c r="AV13" s="2">
        <v>0</v>
      </c>
      <c r="AW13" s="2">
        <v>1</v>
      </c>
      <c r="AX13" s="2">
        <v>0</v>
      </c>
      <c r="AY13" s="2">
        <v>0</v>
      </c>
      <c r="AZ13" s="11">
        <v>35008</v>
      </c>
    </row>
    <row r="14" spans="1:52">
      <c r="A14" s="2">
        <v>38</v>
      </c>
      <c r="B14" s="2" t="s">
        <v>51</v>
      </c>
      <c r="C14" s="4" t="s">
        <v>133</v>
      </c>
      <c r="D14" s="2" t="s">
        <v>134</v>
      </c>
      <c r="E14" s="4" t="s">
        <v>141</v>
      </c>
      <c r="F14" s="2">
        <v>47051</v>
      </c>
      <c r="G14" s="2" t="s">
        <v>142</v>
      </c>
      <c r="H14" s="2" t="s">
        <v>143</v>
      </c>
      <c r="I14" s="4" t="s">
        <v>57</v>
      </c>
      <c r="J14" s="2" t="s">
        <v>138</v>
      </c>
      <c r="K14" s="2" t="s">
        <v>59</v>
      </c>
      <c r="L14" s="2" t="s">
        <v>71</v>
      </c>
      <c r="M14" s="2" t="s">
        <v>144</v>
      </c>
      <c r="N14" s="2" t="s">
        <v>145</v>
      </c>
      <c r="O14" s="2">
        <v>0</v>
      </c>
      <c r="P14" s="2">
        <v>33035008</v>
      </c>
      <c r="Q14" s="2">
        <v>18050980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986778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15">
        <v>6.62</v>
      </c>
      <c r="AV14" s="2">
        <v>0</v>
      </c>
      <c r="AW14" s="2">
        <v>1</v>
      </c>
      <c r="AX14" s="2">
        <v>0</v>
      </c>
      <c r="AY14" s="2">
        <v>0</v>
      </c>
      <c r="AZ14" s="11">
        <v>25892</v>
      </c>
    </row>
    <row r="15" spans="1:52">
      <c r="A15" s="2">
        <v>38</v>
      </c>
      <c r="B15" s="2" t="s">
        <v>51</v>
      </c>
      <c r="C15" s="16" t="s">
        <v>133</v>
      </c>
      <c r="D15" s="17" t="s">
        <v>134</v>
      </c>
      <c r="E15" s="16" t="s">
        <v>146</v>
      </c>
      <c r="F15" s="17">
        <v>47049</v>
      </c>
      <c r="G15" s="17" t="s">
        <v>147</v>
      </c>
      <c r="H15" s="17" t="s">
        <v>148</v>
      </c>
      <c r="I15" s="16" t="s">
        <v>57</v>
      </c>
      <c r="J15" s="17" t="s">
        <v>138</v>
      </c>
      <c r="K15" s="17" t="s">
        <v>59</v>
      </c>
      <c r="L15" s="17" t="s">
        <v>71</v>
      </c>
      <c r="M15" s="17" t="s">
        <v>149</v>
      </c>
      <c r="N15" s="17" t="s">
        <v>150</v>
      </c>
      <c r="O15" s="17">
        <v>0</v>
      </c>
      <c r="P15" s="17">
        <v>27025892</v>
      </c>
      <c r="Q15" s="17">
        <v>27025892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807504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6">
        <v>0</v>
      </c>
      <c r="AV15" s="17">
        <v>0</v>
      </c>
      <c r="AW15" s="17">
        <v>1</v>
      </c>
      <c r="AX15" s="17">
        <v>0</v>
      </c>
      <c r="AY15" s="17">
        <v>0</v>
      </c>
      <c r="AZ15" s="18">
        <v>0</v>
      </c>
    </row>
    <row r="16" spans="1:52">
      <c r="A16" s="2">
        <v>38</v>
      </c>
      <c r="B16" s="2" t="s">
        <v>51</v>
      </c>
      <c r="C16" s="4" t="s">
        <v>133</v>
      </c>
      <c r="D16" s="2" t="s">
        <v>134</v>
      </c>
      <c r="E16" s="4" t="s">
        <v>151</v>
      </c>
      <c r="F16" s="2">
        <v>46905</v>
      </c>
      <c r="G16" s="2" t="s">
        <v>152</v>
      </c>
      <c r="H16" s="2" t="s">
        <v>153</v>
      </c>
      <c r="I16" s="4" t="s">
        <v>57</v>
      </c>
      <c r="J16" s="2" t="s">
        <v>138</v>
      </c>
      <c r="K16" s="2" t="s">
        <v>59</v>
      </c>
      <c r="L16" s="2" t="s">
        <v>71</v>
      </c>
      <c r="M16" s="2" t="s">
        <v>154</v>
      </c>
      <c r="N16" s="2" t="s">
        <v>154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15">
        <v>33.049999999999997</v>
      </c>
      <c r="AV16" s="2">
        <v>1</v>
      </c>
      <c r="AW16" s="2">
        <v>0</v>
      </c>
      <c r="AX16" s="2">
        <v>0</v>
      </c>
      <c r="AY16" s="2">
        <v>0</v>
      </c>
      <c r="AZ16" s="11">
        <v>10000000</v>
      </c>
    </row>
    <row r="17" spans="1:55">
      <c r="A17" s="2">
        <v>38</v>
      </c>
      <c r="B17" s="2" t="s">
        <v>51</v>
      </c>
      <c r="C17" s="16" t="s">
        <v>155</v>
      </c>
      <c r="D17" s="17" t="s">
        <v>156</v>
      </c>
      <c r="E17" s="16" t="s">
        <v>157</v>
      </c>
      <c r="F17" s="17">
        <v>43748</v>
      </c>
      <c r="G17" s="17" t="s">
        <v>158</v>
      </c>
      <c r="H17" s="17" t="s">
        <v>159</v>
      </c>
      <c r="I17" s="16" t="s">
        <v>57</v>
      </c>
      <c r="J17" s="17" t="s">
        <v>160</v>
      </c>
      <c r="K17" s="17" t="s">
        <v>59</v>
      </c>
      <c r="L17" s="17" t="s">
        <v>87</v>
      </c>
      <c r="M17" s="17" t="s">
        <v>161</v>
      </c>
      <c r="N17" s="17" t="s">
        <v>162</v>
      </c>
      <c r="O17" s="17">
        <v>0</v>
      </c>
      <c r="P17" s="17">
        <v>10000000</v>
      </c>
      <c r="Q17" s="17">
        <v>10000000</v>
      </c>
      <c r="R17" s="17">
        <v>486529</v>
      </c>
      <c r="S17" s="17">
        <v>3297820</v>
      </c>
      <c r="T17" s="17">
        <v>3297820</v>
      </c>
      <c r="U17" s="17">
        <v>0</v>
      </c>
      <c r="V17" s="17">
        <v>0</v>
      </c>
      <c r="W17" s="17">
        <v>0</v>
      </c>
      <c r="X17" s="17">
        <v>486529</v>
      </c>
      <c r="Y17" s="17">
        <v>3297820</v>
      </c>
      <c r="Z17" s="17">
        <v>8297682</v>
      </c>
      <c r="AA17" s="17">
        <v>0</v>
      </c>
      <c r="AB17" s="17">
        <v>0</v>
      </c>
      <c r="AC17" s="17">
        <v>0</v>
      </c>
      <c r="AD17" s="17">
        <v>1142414</v>
      </c>
      <c r="AE17" s="17">
        <v>4392593</v>
      </c>
      <c r="AF17" s="17">
        <v>4392593</v>
      </c>
      <c r="AG17" s="17">
        <v>0</v>
      </c>
      <c r="AH17" s="17">
        <v>0</v>
      </c>
      <c r="AI17" s="17">
        <v>0</v>
      </c>
      <c r="AJ17" s="17">
        <v>1142414</v>
      </c>
      <c r="AK17" s="17">
        <v>4392593</v>
      </c>
      <c r="AL17" s="17">
        <v>4392593</v>
      </c>
      <c r="AM17" s="17">
        <v>0</v>
      </c>
      <c r="AN17" s="17">
        <v>0</v>
      </c>
      <c r="AO17" s="17">
        <v>0</v>
      </c>
      <c r="AP17" s="17">
        <v>486529</v>
      </c>
      <c r="AQ17" s="17">
        <v>3297820</v>
      </c>
      <c r="AR17" s="17">
        <v>3297820</v>
      </c>
      <c r="AS17" s="17" t="s">
        <v>163</v>
      </c>
      <c r="AT17" s="17" t="s">
        <v>164</v>
      </c>
      <c r="AU17" s="16">
        <v>0</v>
      </c>
      <c r="AV17" s="17">
        <v>0</v>
      </c>
      <c r="AW17" s="17">
        <v>1</v>
      </c>
      <c r="AX17" s="17">
        <v>0</v>
      </c>
      <c r="AY17" s="17">
        <v>0</v>
      </c>
      <c r="AZ17" s="18">
        <v>0</v>
      </c>
    </row>
    <row r="18" spans="1:55">
      <c r="A18" s="2">
        <v>38</v>
      </c>
      <c r="B18" s="2" t="s">
        <v>51</v>
      </c>
      <c r="C18" s="4" t="s">
        <v>165</v>
      </c>
      <c r="D18" s="2" t="s">
        <v>166</v>
      </c>
      <c r="E18" s="4" t="s">
        <v>167</v>
      </c>
      <c r="F18" s="2">
        <v>38500</v>
      </c>
      <c r="G18" s="2" t="s">
        <v>168</v>
      </c>
      <c r="H18" s="2" t="s">
        <v>169</v>
      </c>
      <c r="I18" s="4" t="s">
        <v>57</v>
      </c>
      <c r="J18" s="2" t="s">
        <v>109</v>
      </c>
      <c r="K18" s="2" t="s">
        <v>59</v>
      </c>
      <c r="L18" s="2" t="s">
        <v>60</v>
      </c>
      <c r="M18" s="2" t="s">
        <v>170</v>
      </c>
      <c r="N18" s="2" t="s">
        <v>171</v>
      </c>
      <c r="O18" s="2">
        <v>0</v>
      </c>
      <c r="P18" s="2">
        <v>92220</v>
      </c>
      <c r="Q18" s="2">
        <v>92220</v>
      </c>
      <c r="R18" s="2">
        <v>0</v>
      </c>
      <c r="S18" s="2">
        <v>92220</v>
      </c>
      <c r="T18" s="2">
        <v>92220</v>
      </c>
      <c r="U18" s="2">
        <v>0</v>
      </c>
      <c r="V18" s="2">
        <v>0</v>
      </c>
      <c r="W18" s="2">
        <v>0</v>
      </c>
      <c r="X18" s="2">
        <v>0</v>
      </c>
      <c r="Y18" s="2">
        <v>92220</v>
      </c>
      <c r="Z18" s="2">
        <v>5573183</v>
      </c>
      <c r="AA18" s="2">
        <v>0</v>
      </c>
      <c r="AB18" s="2">
        <v>0</v>
      </c>
      <c r="AC18" s="2">
        <v>0</v>
      </c>
      <c r="AD18" s="2">
        <v>0</v>
      </c>
      <c r="AE18" s="2">
        <v>92220</v>
      </c>
      <c r="AF18" s="2">
        <v>92220</v>
      </c>
      <c r="AG18" s="2">
        <v>0</v>
      </c>
      <c r="AH18" s="2">
        <v>0</v>
      </c>
      <c r="AI18" s="2">
        <v>0</v>
      </c>
      <c r="AJ18" s="2">
        <v>0</v>
      </c>
      <c r="AK18" s="2">
        <v>92220</v>
      </c>
      <c r="AL18" s="2">
        <v>92220</v>
      </c>
      <c r="AM18" s="2">
        <v>0</v>
      </c>
      <c r="AN18" s="2">
        <v>0</v>
      </c>
      <c r="AO18" s="2">
        <v>0</v>
      </c>
      <c r="AP18" s="2">
        <v>0</v>
      </c>
      <c r="AQ18" s="2">
        <v>92220</v>
      </c>
      <c r="AR18" s="2">
        <v>92220</v>
      </c>
      <c r="AS18" s="2">
        <v>0</v>
      </c>
      <c r="AT18" s="2">
        <v>1</v>
      </c>
      <c r="AU18" s="15">
        <v>87.29</v>
      </c>
      <c r="AV18" s="2">
        <v>0</v>
      </c>
      <c r="AW18" s="2">
        <v>0</v>
      </c>
      <c r="AX18" s="2">
        <v>1</v>
      </c>
      <c r="AY18" s="2">
        <v>0</v>
      </c>
      <c r="AZ18" s="11">
        <v>92220</v>
      </c>
    </row>
    <row r="19" spans="1:55">
      <c r="A19" s="2">
        <v>38</v>
      </c>
      <c r="B19" s="2" t="s">
        <v>51</v>
      </c>
      <c r="C19" s="4" t="s">
        <v>165</v>
      </c>
      <c r="D19" s="2" t="s">
        <v>166</v>
      </c>
      <c r="E19" s="4" t="s">
        <v>172</v>
      </c>
      <c r="F19" s="2">
        <v>38639</v>
      </c>
      <c r="G19" s="2" t="s">
        <v>173</v>
      </c>
      <c r="H19" s="2" t="s">
        <v>174</v>
      </c>
      <c r="I19" s="4" t="s">
        <v>57</v>
      </c>
      <c r="J19" s="2" t="s">
        <v>109</v>
      </c>
      <c r="K19" s="2" t="s">
        <v>59</v>
      </c>
      <c r="L19" s="2" t="s">
        <v>60</v>
      </c>
      <c r="M19" s="2" t="s">
        <v>175</v>
      </c>
      <c r="N19" s="2" t="s">
        <v>176</v>
      </c>
      <c r="O19" s="2">
        <v>0</v>
      </c>
      <c r="P19" s="2">
        <v>24866112</v>
      </c>
      <c r="Q19" s="2">
        <v>24866112</v>
      </c>
      <c r="R19" s="2">
        <v>0</v>
      </c>
      <c r="S19" s="2">
        <v>10500000</v>
      </c>
      <c r="T19" s="2">
        <v>10500000</v>
      </c>
      <c r="U19" s="2">
        <v>0</v>
      </c>
      <c r="V19" s="2">
        <v>0</v>
      </c>
      <c r="W19" s="2">
        <v>0</v>
      </c>
      <c r="X19" s="2">
        <v>0</v>
      </c>
      <c r="Y19" s="2">
        <v>10500000</v>
      </c>
      <c r="Z19" s="2">
        <v>61974336</v>
      </c>
      <c r="AA19" s="2">
        <v>0</v>
      </c>
      <c r="AB19" s="2">
        <v>0</v>
      </c>
      <c r="AC19" s="2">
        <v>0</v>
      </c>
      <c r="AD19" s="2">
        <v>0</v>
      </c>
      <c r="AE19" s="2">
        <v>14000000</v>
      </c>
      <c r="AF19" s="2">
        <v>14000000</v>
      </c>
      <c r="AG19" s="2">
        <v>0</v>
      </c>
      <c r="AH19" s="2">
        <v>0</v>
      </c>
      <c r="AI19" s="2">
        <v>0</v>
      </c>
      <c r="AJ19" s="2">
        <v>0</v>
      </c>
      <c r="AK19" s="2">
        <v>14000000</v>
      </c>
      <c r="AL19" s="2">
        <v>14000000</v>
      </c>
      <c r="AM19" s="2">
        <v>0</v>
      </c>
      <c r="AN19" s="2">
        <v>0</v>
      </c>
      <c r="AO19" s="2">
        <v>0</v>
      </c>
      <c r="AP19" s="2">
        <v>0</v>
      </c>
      <c r="AQ19" s="2">
        <v>7000000</v>
      </c>
      <c r="AR19" s="2">
        <v>7000000</v>
      </c>
      <c r="AS19" s="2">
        <v>0</v>
      </c>
      <c r="AT19" s="2">
        <v>5</v>
      </c>
      <c r="AU19" s="4">
        <v>43</v>
      </c>
      <c r="AV19" s="2">
        <v>0</v>
      </c>
      <c r="AW19" s="2">
        <v>1</v>
      </c>
      <c r="AX19" s="2">
        <v>0</v>
      </c>
      <c r="AY19" s="2">
        <v>0</v>
      </c>
      <c r="AZ19" s="11">
        <v>24866112</v>
      </c>
    </row>
    <row r="20" spans="1:55">
      <c r="A20" s="2">
        <v>38</v>
      </c>
      <c r="B20" s="2" t="s">
        <v>51</v>
      </c>
      <c r="C20" s="16" t="s">
        <v>178</v>
      </c>
      <c r="D20" s="17" t="s">
        <v>179</v>
      </c>
      <c r="E20" s="16" t="s">
        <v>180</v>
      </c>
      <c r="F20" s="17">
        <v>46942</v>
      </c>
      <c r="G20" s="17" t="s">
        <v>181</v>
      </c>
      <c r="H20" s="17" t="s">
        <v>182</v>
      </c>
      <c r="I20" s="16" t="s">
        <v>57</v>
      </c>
      <c r="J20" s="17" t="s">
        <v>160</v>
      </c>
      <c r="K20" s="17" t="s">
        <v>59</v>
      </c>
      <c r="L20" s="17" t="s">
        <v>60</v>
      </c>
      <c r="M20" s="17" t="s">
        <v>183</v>
      </c>
      <c r="N20" s="17" t="s">
        <v>184</v>
      </c>
      <c r="O20" s="17">
        <v>0</v>
      </c>
      <c r="P20" s="17">
        <v>25300000</v>
      </c>
      <c r="Q20" s="17">
        <v>25300000</v>
      </c>
      <c r="R20" s="17">
        <v>1650000</v>
      </c>
      <c r="S20" s="17">
        <v>5866000</v>
      </c>
      <c r="T20" s="17">
        <v>5866000</v>
      </c>
      <c r="U20" s="17">
        <v>0</v>
      </c>
      <c r="V20" s="17">
        <v>0</v>
      </c>
      <c r="W20" s="17">
        <v>0</v>
      </c>
      <c r="X20" s="17">
        <v>1650000</v>
      </c>
      <c r="Y20" s="17">
        <v>5866000</v>
      </c>
      <c r="Z20" s="17">
        <v>5866000</v>
      </c>
      <c r="AA20" s="17">
        <v>0</v>
      </c>
      <c r="AB20" s="17">
        <v>0</v>
      </c>
      <c r="AC20" s="17">
        <v>0</v>
      </c>
      <c r="AD20" s="17">
        <v>1650000</v>
      </c>
      <c r="AE20" s="17">
        <v>7667264</v>
      </c>
      <c r="AF20" s="17">
        <v>7667264</v>
      </c>
      <c r="AG20" s="17">
        <v>0</v>
      </c>
      <c r="AH20" s="17">
        <v>0</v>
      </c>
      <c r="AI20" s="17">
        <v>0</v>
      </c>
      <c r="AJ20" s="17">
        <v>1650000</v>
      </c>
      <c r="AK20" s="17">
        <v>7667264</v>
      </c>
      <c r="AL20" s="17">
        <v>7667264</v>
      </c>
      <c r="AM20" s="17">
        <v>0</v>
      </c>
      <c r="AN20" s="17">
        <v>0</v>
      </c>
      <c r="AO20" s="17">
        <v>0</v>
      </c>
      <c r="AP20" s="17">
        <v>1650000</v>
      </c>
      <c r="AQ20" s="17">
        <v>5866000</v>
      </c>
      <c r="AR20" s="17">
        <v>5866000</v>
      </c>
      <c r="AS20" s="17">
        <v>19</v>
      </c>
      <c r="AT20" s="17">
        <v>39</v>
      </c>
      <c r="AU20" s="16">
        <v>100</v>
      </c>
      <c r="AV20" s="17">
        <v>0</v>
      </c>
      <c r="AW20" s="17">
        <v>1</v>
      </c>
      <c r="AX20" s="17">
        <v>0</v>
      </c>
      <c r="AY20" s="17">
        <v>0</v>
      </c>
      <c r="AZ20" s="18">
        <v>0</v>
      </c>
    </row>
    <row r="21" spans="1:55">
      <c r="A21" s="2">
        <v>38</v>
      </c>
      <c r="B21" s="2" t="s">
        <v>51</v>
      </c>
      <c r="C21" s="4" t="s">
        <v>185</v>
      </c>
      <c r="D21" s="2" t="s">
        <v>186</v>
      </c>
      <c r="E21" s="4" t="s">
        <v>187</v>
      </c>
      <c r="F21" s="2">
        <v>39254</v>
      </c>
      <c r="G21" s="2" t="s">
        <v>188</v>
      </c>
      <c r="H21" s="2" t="s">
        <v>189</v>
      </c>
      <c r="I21" s="4" t="s">
        <v>57</v>
      </c>
      <c r="J21" s="2" t="s">
        <v>177</v>
      </c>
      <c r="K21" s="2" t="s">
        <v>59</v>
      </c>
      <c r="L21" s="2" t="s">
        <v>60</v>
      </c>
      <c r="M21" s="2" t="s">
        <v>190</v>
      </c>
      <c r="N21" s="2" t="s">
        <v>191</v>
      </c>
      <c r="O21" s="2">
        <v>0</v>
      </c>
      <c r="P21" s="2">
        <v>23290066</v>
      </c>
      <c r="Q21" s="2">
        <v>23290066</v>
      </c>
      <c r="R21" s="2">
        <v>0</v>
      </c>
      <c r="S21" s="2">
        <v>0</v>
      </c>
      <c r="T21" s="2">
        <v>0</v>
      </c>
      <c r="U21" s="2">
        <v>3800</v>
      </c>
      <c r="V21" s="2">
        <v>10611878</v>
      </c>
      <c r="W21" s="2">
        <v>10611878</v>
      </c>
      <c r="X21" s="2">
        <v>3800</v>
      </c>
      <c r="Y21" s="2">
        <v>10611878</v>
      </c>
      <c r="Z21" s="2">
        <v>26949468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3800</v>
      </c>
      <c r="AH21" s="2">
        <v>10585989</v>
      </c>
      <c r="AI21" s="2">
        <v>10585989</v>
      </c>
      <c r="AJ21" s="2">
        <v>3800</v>
      </c>
      <c r="AK21" s="2">
        <v>10585989</v>
      </c>
      <c r="AL21" s="2">
        <v>10585989</v>
      </c>
      <c r="AM21" s="2">
        <v>0</v>
      </c>
      <c r="AN21" s="2">
        <v>0</v>
      </c>
      <c r="AO21" s="2">
        <v>0</v>
      </c>
      <c r="AP21" s="2">
        <v>0</v>
      </c>
      <c r="AQ21" s="2">
        <v>25889</v>
      </c>
      <c r="AR21" s="2">
        <v>25889</v>
      </c>
      <c r="AS21" s="2" t="s">
        <v>192</v>
      </c>
      <c r="AT21" s="2" t="s">
        <v>193</v>
      </c>
      <c r="AU21" s="4">
        <v>58</v>
      </c>
      <c r="AV21" s="2">
        <v>0</v>
      </c>
      <c r="AW21" s="2">
        <v>0</v>
      </c>
      <c r="AX21" s="2">
        <v>1</v>
      </c>
      <c r="AY21" s="2">
        <v>0</v>
      </c>
      <c r="AZ21" s="11">
        <v>25300000</v>
      </c>
    </row>
    <row r="22" spans="1:55">
      <c r="A22" s="2">
        <v>38</v>
      </c>
      <c r="B22" s="2" t="s">
        <v>51</v>
      </c>
      <c r="C22" s="4" t="s">
        <v>194</v>
      </c>
      <c r="D22" s="2" t="s">
        <v>195</v>
      </c>
      <c r="E22" s="4" t="s">
        <v>196</v>
      </c>
      <c r="F22" s="2">
        <v>46936</v>
      </c>
      <c r="G22" s="2" t="s">
        <v>197</v>
      </c>
      <c r="H22" s="2" t="s">
        <v>198</v>
      </c>
      <c r="I22" s="4" t="s">
        <v>57</v>
      </c>
      <c r="J22" s="2" t="s">
        <v>199</v>
      </c>
      <c r="K22" s="2" t="s">
        <v>59</v>
      </c>
      <c r="L22" s="2" t="s">
        <v>60</v>
      </c>
      <c r="M22" s="2" t="s">
        <v>200</v>
      </c>
      <c r="N22" s="2" t="s">
        <v>200</v>
      </c>
      <c r="O22" s="2">
        <v>0</v>
      </c>
      <c r="P22" s="2">
        <v>0</v>
      </c>
      <c r="Q22" s="2">
        <v>16134999</v>
      </c>
      <c r="R22" s="2">
        <v>621527</v>
      </c>
      <c r="S22" s="2">
        <v>6607935</v>
      </c>
      <c r="T22" s="2">
        <v>6607935</v>
      </c>
      <c r="U22" s="2">
        <v>0</v>
      </c>
      <c r="V22" s="2">
        <v>0</v>
      </c>
      <c r="W22" s="2">
        <v>0</v>
      </c>
      <c r="X22" s="2">
        <v>621527</v>
      </c>
      <c r="Y22" s="2">
        <v>6607935</v>
      </c>
      <c r="Z22" s="2">
        <v>6607935</v>
      </c>
      <c r="AA22" s="2">
        <v>0</v>
      </c>
      <c r="AB22" s="2">
        <v>0</v>
      </c>
      <c r="AC22" s="2">
        <v>0</v>
      </c>
      <c r="AD22" s="2">
        <v>621527</v>
      </c>
      <c r="AE22" s="2">
        <v>6607935</v>
      </c>
      <c r="AF22" s="2">
        <v>6607935</v>
      </c>
      <c r="AG22" s="2">
        <v>0</v>
      </c>
      <c r="AH22" s="2">
        <v>0</v>
      </c>
      <c r="AI22" s="2">
        <v>0</v>
      </c>
      <c r="AJ22" s="2">
        <v>621527</v>
      </c>
      <c r="AK22" s="2">
        <v>6607935</v>
      </c>
      <c r="AL22" s="2">
        <v>6607935</v>
      </c>
      <c r="AM22" s="2">
        <v>0</v>
      </c>
      <c r="AN22" s="2">
        <v>0</v>
      </c>
      <c r="AO22" s="2">
        <v>0</v>
      </c>
      <c r="AP22" s="2">
        <v>621527</v>
      </c>
      <c r="AQ22" s="2">
        <v>6607935</v>
      </c>
      <c r="AR22" s="2">
        <v>6607935</v>
      </c>
      <c r="AS22" s="2" t="s">
        <v>201</v>
      </c>
      <c r="AT22" s="2" t="s">
        <v>202</v>
      </c>
      <c r="AU22" s="4">
        <v>52</v>
      </c>
      <c r="AV22" s="2">
        <v>0</v>
      </c>
      <c r="AW22" s="2">
        <v>1</v>
      </c>
      <c r="AX22" s="2">
        <v>0</v>
      </c>
      <c r="AY22" s="2">
        <v>0</v>
      </c>
      <c r="AZ22" s="11">
        <v>23290066</v>
      </c>
    </row>
    <row r="23" spans="1:55">
      <c r="A23" s="2">
        <v>38</v>
      </c>
      <c r="B23" s="2" t="s">
        <v>51</v>
      </c>
      <c r="C23" s="4" t="s">
        <v>194</v>
      </c>
      <c r="D23" s="2" t="s">
        <v>195</v>
      </c>
      <c r="E23" s="4" t="s">
        <v>203</v>
      </c>
      <c r="F23" s="2">
        <v>47199</v>
      </c>
      <c r="G23" s="2" t="s">
        <v>204</v>
      </c>
      <c r="H23" s="2" t="s">
        <v>205</v>
      </c>
      <c r="I23" s="4" t="s">
        <v>57</v>
      </c>
      <c r="J23" s="2" t="s">
        <v>58</v>
      </c>
      <c r="K23" s="2" t="s">
        <v>59</v>
      </c>
      <c r="L23" s="2" t="s">
        <v>60</v>
      </c>
      <c r="M23" s="2" t="s">
        <v>206</v>
      </c>
      <c r="N23" s="2" t="s">
        <v>207</v>
      </c>
      <c r="O23" s="2">
        <v>0</v>
      </c>
      <c r="P23" s="2">
        <v>0</v>
      </c>
      <c r="Q23" s="2">
        <v>3556433</v>
      </c>
      <c r="R23" s="2">
        <v>0</v>
      </c>
      <c r="S23" s="2">
        <v>386353</v>
      </c>
      <c r="T23" s="2">
        <v>386353</v>
      </c>
      <c r="U23" s="2">
        <v>734114</v>
      </c>
      <c r="V23" s="2">
        <v>734114</v>
      </c>
      <c r="W23" s="2">
        <v>734114</v>
      </c>
      <c r="X23" s="2">
        <v>734114</v>
      </c>
      <c r="Y23" s="2">
        <v>1120467</v>
      </c>
      <c r="Z23" s="2">
        <v>1280006</v>
      </c>
      <c r="AA23" s="2">
        <v>0</v>
      </c>
      <c r="AB23" s="2">
        <v>0</v>
      </c>
      <c r="AC23" s="2">
        <v>0</v>
      </c>
      <c r="AD23" s="2">
        <v>0</v>
      </c>
      <c r="AE23" s="2">
        <v>386353</v>
      </c>
      <c r="AF23" s="2">
        <v>386353</v>
      </c>
      <c r="AG23" s="2">
        <v>734114</v>
      </c>
      <c r="AH23" s="2">
        <v>734114</v>
      </c>
      <c r="AI23" s="2">
        <v>734114</v>
      </c>
      <c r="AJ23" s="2">
        <v>734114</v>
      </c>
      <c r="AK23" s="2">
        <v>1120467</v>
      </c>
      <c r="AL23" s="2">
        <v>1120467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 t="s">
        <v>208</v>
      </c>
      <c r="AT23" s="2" t="s">
        <v>209</v>
      </c>
      <c r="AU23" s="15">
        <v>62.6</v>
      </c>
      <c r="AV23" s="2">
        <v>0</v>
      </c>
      <c r="AW23" s="2">
        <v>1</v>
      </c>
      <c r="AX23" s="2">
        <v>0</v>
      </c>
      <c r="AY23" s="2">
        <v>0</v>
      </c>
      <c r="AZ23" s="11">
        <v>16134999</v>
      </c>
    </row>
    <row r="24" spans="1:55">
      <c r="A24" s="2">
        <v>38</v>
      </c>
      <c r="B24" s="2" t="s">
        <v>51</v>
      </c>
      <c r="C24" s="4" t="s">
        <v>210</v>
      </c>
      <c r="D24" s="2" t="s">
        <v>211</v>
      </c>
      <c r="E24" s="4" t="s">
        <v>212</v>
      </c>
      <c r="F24" s="2">
        <v>46958</v>
      </c>
      <c r="G24" s="2" t="s">
        <v>213</v>
      </c>
      <c r="H24" s="2" t="s">
        <v>214</v>
      </c>
      <c r="I24" s="4" t="s">
        <v>57</v>
      </c>
      <c r="J24" s="2" t="s">
        <v>215</v>
      </c>
      <c r="K24" s="2" t="s">
        <v>59</v>
      </c>
      <c r="L24" s="2" t="s">
        <v>60</v>
      </c>
      <c r="M24" s="2" t="s">
        <v>216</v>
      </c>
      <c r="N24" s="2" t="s">
        <v>216</v>
      </c>
      <c r="O24" s="2">
        <v>0</v>
      </c>
      <c r="P24" s="2">
        <v>16500000</v>
      </c>
      <c r="Q24" s="2">
        <v>16500000</v>
      </c>
      <c r="R24" s="2">
        <v>0</v>
      </c>
      <c r="S24" s="2">
        <v>12000000</v>
      </c>
      <c r="T24" s="2">
        <v>12000000</v>
      </c>
      <c r="U24" s="2">
        <v>0</v>
      </c>
      <c r="V24" s="2">
        <v>0</v>
      </c>
      <c r="W24" s="2">
        <v>0</v>
      </c>
      <c r="X24" s="2">
        <v>0</v>
      </c>
      <c r="Y24" s="2">
        <v>12000000</v>
      </c>
      <c r="Z24" s="2">
        <v>12000000</v>
      </c>
      <c r="AA24" s="2">
        <v>0</v>
      </c>
      <c r="AB24" s="2">
        <v>0</v>
      </c>
      <c r="AC24" s="2">
        <v>0</v>
      </c>
      <c r="AD24" s="2">
        <v>0</v>
      </c>
      <c r="AE24" s="2">
        <v>12000000</v>
      </c>
      <c r="AF24" s="2">
        <v>12000000</v>
      </c>
      <c r="AG24" s="2">
        <v>0</v>
      </c>
      <c r="AH24" s="2">
        <v>0</v>
      </c>
      <c r="AI24" s="2">
        <v>0</v>
      </c>
      <c r="AJ24" s="2">
        <v>0</v>
      </c>
      <c r="AK24" s="2">
        <v>12000000</v>
      </c>
      <c r="AL24" s="2">
        <v>12000000</v>
      </c>
      <c r="AM24" s="2">
        <v>0</v>
      </c>
      <c r="AN24" s="2">
        <v>0</v>
      </c>
      <c r="AO24" s="2">
        <v>0</v>
      </c>
      <c r="AP24" s="2">
        <v>1363129</v>
      </c>
      <c r="AQ24" s="2">
        <v>6891396</v>
      </c>
      <c r="AR24" s="2">
        <v>6891396</v>
      </c>
      <c r="AS24" s="2" t="s">
        <v>217</v>
      </c>
      <c r="AT24" s="2" t="s">
        <v>218</v>
      </c>
      <c r="AU24" s="15">
        <v>52.65</v>
      </c>
      <c r="AV24" s="2">
        <v>0</v>
      </c>
      <c r="AW24" s="2">
        <v>0</v>
      </c>
      <c r="AX24" s="2">
        <v>1</v>
      </c>
      <c r="AY24" s="2">
        <v>0</v>
      </c>
      <c r="AZ24" s="11">
        <v>3556433</v>
      </c>
    </row>
    <row r="25" spans="1:55">
      <c r="A25" s="2">
        <v>38</v>
      </c>
      <c r="B25" s="2" t="s">
        <v>51</v>
      </c>
      <c r="C25" s="4" t="s">
        <v>219</v>
      </c>
      <c r="D25" s="2" t="s">
        <v>220</v>
      </c>
      <c r="E25" s="4" t="s">
        <v>221</v>
      </c>
      <c r="F25" s="2">
        <v>46303</v>
      </c>
      <c r="G25" s="2" t="s">
        <v>222</v>
      </c>
      <c r="H25" s="2" t="s">
        <v>223</v>
      </c>
      <c r="I25" s="4" t="s">
        <v>57</v>
      </c>
      <c r="J25" s="2" t="s">
        <v>63</v>
      </c>
      <c r="K25" s="2" t="s">
        <v>59</v>
      </c>
      <c r="L25" s="2" t="s">
        <v>71</v>
      </c>
      <c r="M25" s="2" t="s">
        <v>224</v>
      </c>
      <c r="N25" s="2" t="s">
        <v>225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4">
        <v>70</v>
      </c>
      <c r="AV25" s="2">
        <v>1</v>
      </c>
      <c r="AW25" s="2">
        <v>0</v>
      </c>
      <c r="AX25" s="2">
        <v>0</v>
      </c>
      <c r="AY25" s="2">
        <v>0</v>
      </c>
      <c r="AZ25" s="11">
        <v>16500000</v>
      </c>
    </row>
    <row r="26" spans="1:55">
      <c r="A26" s="2">
        <v>38</v>
      </c>
      <c r="B26" s="2" t="s">
        <v>51</v>
      </c>
      <c r="C26" s="16" t="s">
        <v>226</v>
      </c>
      <c r="D26" s="17" t="s">
        <v>227</v>
      </c>
      <c r="E26" s="16" t="s">
        <v>228</v>
      </c>
      <c r="F26" s="17">
        <v>40297</v>
      </c>
      <c r="G26" s="17" t="s">
        <v>229</v>
      </c>
      <c r="H26" s="17" t="s">
        <v>230</v>
      </c>
      <c r="I26" s="16" t="s">
        <v>57</v>
      </c>
      <c r="J26" s="2" t="s">
        <v>231</v>
      </c>
      <c r="K26" s="2" t="s">
        <v>59</v>
      </c>
      <c r="L26" s="2" t="s">
        <v>71</v>
      </c>
      <c r="M26" s="2" t="s">
        <v>232</v>
      </c>
      <c r="N26" s="2" t="s">
        <v>232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16">
        <v>0</v>
      </c>
      <c r="AV26" s="17">
        <v>1</v>
      </c>
      <c r="AW26" s="17">
        <v>0</v>
      </c>
      <c r="AX26" s="17">
        <v>0</v>
      </c>
      <c r="AY26" s="17">
        <v>0</v>
      </c>
      <c r="AZ26" s="18">
        <v>0</v>
      </c>
    </row>
    <row r="27" spans="1:55">
      <c r="A27" s="2">
        <v>38</v>
      </c>
      <c r="B27" s="2" t="s">
        <v>51</v>
      </c>
      <c r="C27" s="4" t="s">
        <v>233</v>
      </c>
      <c r="D27" s="2" t="s">
        <v>234</v>
      </c>
      <c r="E27" s="4" t="s">
        <v>236</v>
      </c>
      <c r="F27" s="2">
        <v>46988</v>
      </c>
      <c r="G27" s="2" t="s">
        <v>237</v>
      </c>
      <c r="H27" s="2" t="s">
        <v>238</v>
      </c>
      <c r="I27" s="4" t="s">
        <v>57</v>
      </c>
      <c r="J27" s="2" t="s">
        <v>235</v>
      </c>
      <c r="K27" s="2" t="s">
        <v>59</v>
      </c>
      <c r="L27" s="2" t="s">
        <v>60</v>
      </c>
      <c r="M27" s="2" t="s">
        <v>239</v>
      </c>
      <c r="N27" s="2" t="s">
        <v>239</v>
      </c>
      <c r="O27" s="2">
        <v>0</v>
      </c>
      <c r="P27" s="2">
        <v>17800000</v>
      </c>
      <c r="Q27" s="2">
        <v>17800000</v>
      </c>
      <c r="R27" s="2">
        <v>1070154</v>
      </c>
      <c r="S27" s="2">
        <v>5878896</v>
      </c>
      <c r="T27" s="2">
        <v>5878896</v>
      </c>
      <c r="U27" s="2">
        <v>0</v>
      </c>
      <c r="V27" s="2">
        <v>0</v>
      </c>
      <c r="W27" s="2">
        <v>0</v>
      </c>
      <c r="X27" s="2">
        <v>1070154</v>
      </c>
      <c r="Y27" s="2">
        <v>5878896</v>
      </c>
      <c r="Z27" s="2">
        <v>5878896</v>
      </c>
      <c r="AA27" s="2">
        <v>0</v>
      </c>
      <c r="AB27" s="2">
        <v>0</v>
      </c>
      <c r="AC27" s="2">
        <v>0</v>
      </c>
      <c r="AD27" s="2">
        <v>1070154</v>
      </c>
      <c r="AE27" s="2">
        <v>5878896</v>
      </c>
      <c r="AF27" s="2">
        <v>5878896</v>
      </c>
      <c r="AG27" s="2">
        <v>0</v>
      </c>
      <c r="AH27" s="2">
        <v>0</v>
      </c>
      <c r="AI27" s="2">
        <v>0</v>
      </c>
      <c r="AJ27" s="2">
        <v>1070154</v>
      </c>
      <c r="AK27" s="2">
        <v>5878896</v>
      </c>
      <c r="AL27" s="2">
        <v>5878896</v>
      </c>
      <c r="AM27" s="2">
        <v>0</v>
      </c>
      <c r="AN27" s="2">
        <v>0</v>
      </c>
      <c r="AO27" s="2">
        <v>0</v>
      </c>
      <c r="AP27" s="2">
        <v>1070154</v>
      </c>
      <c r="AQ27" s="2">
        <v>5878896</v>
      </c>
      <c r="AR27" s="2">
        <v>5878896</v>
      </c>
      <c r="AS27" s="2" t="s">
        <v>240</v>
      </c>
      <c r="AT27" s="2" t="s">
        <v>241</v>
      </c>
      <c r="AU27" s="15">
        <v>37.43</v>
      </c>
      <c r="AV27" s="2">
        <v>0</v>
      </c>
      <c r="AW27" s="2">
        <v>1</v>
      </c>
      <c r="AX27" s="2">
        <v>0</v>
      </c>
      <c r="AY27" s="2">
        <v>0</v>
      </c>
      <c r="AZ27" s="11">
        <v>17800000</v>
      </c>
    </row>
    <row r="30" spans="1:55" ht="51">
      <c r="E30" s="5" t="s">
        <v>244</v>
      </c>
      <c r="F30" s="4"/>
      <c r="G30" s="4"/>
      <c r="H30" s="8"/>
      <c r="I30" s="6" t="s">
        <v>242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6"/>
      <c r="AZ30" s="10" t="s">
        <v>243</v>
      </c>
      <c r="BA30" s="11">
        <v>26</v>
      </c>
      <c r="BB30" s="11">
        <v>26</v>
      </c>
      <c r="BC30" s="12">
        <f>+BA30/BB30</f>
        <v>1</v>
      </c>
    </row>
    <row r="31" spans="1:55" ht="71.400000000000006">
      <c r="E31" s="5" t="s">
        <v>245</v>
      </c>
      <c r="F31" s="4"/>
      <c r="G31" s="4"/>
      <c r="H31" s="8"/>
      <c r="I31" s="9" t="s">
        <v>246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9"/>
      <c r="AZ31" s="10" t="s">
        <v>247</v>
      </c>
      <c r="BA31" s="11">
        <v>1078.1300000000001</v>
      </c>
      <c r="BB31" s="11">
        <v>21</v>
      </c>
      <c r="BC31" s="14">
        <f>+BA31/BB31</f>
        <v>51.339523809523811</v>
      </c>
    </row>
  </sheetData>
  <autoFilter ref="A1:AY27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82A50FF-37CE-4F52-9553-6500A5B2C8B1}"/>
</file>

<file path=customXml/itemProps2.xml><?xml version="1.0" encoding="utf-8"?>
<ds:datastoreItem xmlns:ds="http://schemas.openxmlformats.org/officeDocument/2006/customXml" ds:itemID="{3A9E39B8-AB66-48B7-80BB-7348F6AC02BF}"/>
</file>

<file path=customXml/itemProps3.xml><?xml version="1.0" encoding="utf-8"?>
<ds:datastoreItem xmlns:ds="http://schemas.openxmlformats.org/officeDocument/2006/customXml" ds:itemID="{52ACB31B-54D0-4508-9946-7D517BBE59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 Haydee Ramirez Cabello</cp:lastModifiedBy>
  <dcterms:created xsi:type="dcterms:W3CDTF">2016-10-04T15:36:31Z</dcterms:created>
  <dcterms:modified xsi:type="dcterms:W3CDTF">2016-11-10T16:55:59Z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