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1\Downloads\Medios de Verificación 4° Trim 2019\K010_\"/>
    </mc:Choice>
  </mc:AlternateContent>
  <bookViews>
    <workbookView xWindow="0" yWindow="0" windowWidth="24000" windowHeight="9630"/>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 i="1" l="1"/>
  <c r="J7" i="1"/>
  <c r="J8" i="1"/>
  <c r="J9" i="1"/>
  <c r="F9" i="1"/>
  <c r="F8" i="1"/>
  <c r="F7" i="1"/>
  <c r="F6" i="1"/>
</calcChain>
</file>

<file path=xl/sharedStrings.xml><?xml version="1.0" encoding="utf-8"?>
<sst xmlns="http://schemas.openxmlformats.org/spreadsheetml/2006/main" count="53" uniqueCount="42">
  <si>
    <t>Pp</t>
  </si>
  <si>
    <t>Nombre del programa</t>
  </si>
  <si>
    <t>Nombre del indicador</t>
  </si>
  <si>
    <t>Definición</t>
  </si>
  <si>
    <t>Método de cálculo</t>
  </si>
  <si>
    <t>Meta Esperada</t>
  </si>
  <si>
    <t>Numerador</t>
  </si>
  <si>
    <t>Denominador</t>
  </si>
  <si>
    <t>Columna1</t>
  </si>
  <si>
    <t>Valor de la Meta Alcanzada</t>
  </si>
  <si>
    <t>Numerador Meta Alcanzada</t>
  </si>
  <si>
    <t>Denominador Meta Alcanzada</t>
  </si>
  <si>
    <t>Causa</t>
  </si>
  <si>
    <t>Efecto</t>
  </si>
  <si>
    <t>Comentarios DAPE</t>
  </si>
  <si>
    <t>K010</t>
  </si>
  <si>
    <t xml:space="preserve"> Proyectos de infraestructura social de ciencia y tecnología</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</si>
  <si>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</si>
  <si>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 Este indicador tiene una estrecha vinculación con el compromiso del Gobierno Federal y que se establece con toda precisión en el PND, de alcanzar para el 2018, una inversión del uno por ciento del PIB en investigación científica y tecnológica, donde las IES tienen una participación muy significativa. Está relacionado con la Estrategia 2, del objetivo 6</t>
  </si>
  <si>
    <t>El indicador es una relación expresada como porcentaje.  Fórmula de cálculo:  IIIES=GIDEIES/PIB x100,     donde:  IIIES : Índice de inversión en investigación en instituciones de educación superior  GIDEIES: Gasto en investigación y desarrollo experimental ejecutado por las IES en el año de referencia.  PIB: Producto Interno Bruto en el año de referencia</t>
  </si>
  <si>
    <t>0.17</t>
  </si>
  <si>
    <t>Variación del Pilar de Innovación del Índice de Competitividad Global del FEM</t>
  </si>
  <si>
    <t>Mide la variación de la puntuación que recibe México en el pilar de innovación del Índice de Competitividad Global del Foro Económico Mundial (FEM)</t>
  </si>
  <si>
    <t>((Puntuación recibida en el pilar de innovación del ICG del FEM en el año t / Puntuación recibida en el pilar de innovación del ICG del FEM en el año t-1) -1)*100</t>
  </si>
  <si>
    <t>Porcentaje de proyectos de infraestructura de los Centros Públicos de Investigación CONACYT atendidas</t>
  </si>
  <si>
    <t>Se refiere al porcentaje de Proyectos de Inversión de los Centros Públicos CONACYT que, habiendo siendo evaluados y autorizados por la SHCP, cuentan con presupuesto asignado, en relación con los Programas y Proyectos de Infraestructura evaluados y autorizados por la SHCP</t>
  </si>
  <si>
    <t>(Número de Proyectos de Inversión registrados en cartera de inversión con asignación presupuestal para el año t / Número de Proyectos de Inversión registrados en cartera de inversión en el año t) *100</t>
  </si>
  <si>
    <t>El ramo 38 se le asignó en 2019 recurso fiscal para inversión a un solo Centro , el otro corresponde a recursos propios.</t>
  </si>
  <si>
    <t>Baja inversión en el año 2019 para el Ramo 38</t>
  </si>
  <si>
    <t>Faltan los medios de verificación de este indicador</t>
  </si>
  <si>
    <t>Porcentaje de Proyectos de Inversión sometidos a evaluación</t>
  </si>
  <si>
    <t>Se refiere al porcentaje de Proyectos de Inversión de los Centros Públicos CONACYT presentados en el Mecanismo de Planeación que se someten a evaluación de la SHCP</t>
  </si>
  <si>
    <t>(Número de Proyectos de Inversión que se someten a evaluación  en el año t / Número de Programas y Proyectos de Inversión incluidos en el Mecanismo de planeación para el año t)*100</t>
  </si>
  <si>
    <t>Corresponden a las propuestas que  cumplen con los requisitos indicados en los lineamientos.</t>
  </si>
  <si>
    <t>Con base en las causas, colocar el nombre completo de los Lineamientos. 
En los medios de verificación se contabilizaron 37 proyectos con estatus: En Proceso de Registro / En Proceso de Captura y En Proceso de Registro / Turnado UI</t>
  </si>
  <si>
    <t>Porcentaje de Programas y Proyectos de Inversión registrados en cartera de inversión</t>
  </si>
  <si>
    <t>Se refiere al porcentaje de Programas y Proyectos de Inversión de los Centros Públicos CONACYT evaluados que están registrados en cartera de inversión</t>
  </si>
  <si>
    <t>(Número de Programas y Proyectos de Inversión registrados en cartera de inversión / Número de Programas y Proyectos de Inversión evaluados por la SHCP)*100</t>
  </si>
  <si>
    <t>En las causas explicar por qué solo 11 propuestas fueron registrados en cartera de inversión, señalar el nombre completo de los "Lineamientos". Indicadar en los medios de verificación cuáles son los proyectos registrados en cartera de inversión</t>
  </si>
  <si>
    <t xml:space="preserve">Porcentaje de CPI que presentan Documento de Planeación </t>
  </si>
  <si>
    <t xml:space="preserve">Se refiere al porcentaje de los Centros Públicos CONACYT (CPI) que presentan a la coordinadora sectorial su documento de planeación (DDP) en los plazos establecidos </t>
  </si>
  <si>
    <t>(Número de CPI que presentan DDP en el año t / Total de CPI)*100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</si>
</sst>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theme="1"/>
      <name val="Calibri"/>
      <family val="2"/>
      <scheme val="minor"/>
    </font>
    <font>
      <sz val="11"/>
      <color theme="1"/>
      <name val="Calibri"/>
      <scheme val="minor"/>
    </font>
    <font>
      <sz val="10"/>
      <color theme="1"/>
      <name val="Calibri"/>
      <family val="2"/>
      <scheme val="minor"/>
    </font>
    <font>
      <sz val="9"/>
      <color rgb="FF000000"/>
      <name val="Calibri"/>
      <family val="2"/>
      <scheme val="minor"/>
    </font>
    <font>
      <b/>
      <sz val="16"/>
      <color theme="1"/>
      <name val="Calibri"/>
      <family val="2"/>
      <scheme val="minor"/>
    </font>
    <font>
      <i/>
      <sz val="12"/>
      <color theme="1"/>
      <name val="Calibri"/>
      <family val="2"/>
      <scheme val="minor"/>
    </font>
    <font>
      <b/>
      <i/>
      <sz val="12"/>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right style="hair">
        <color auto="1"/>
      </right>
      <top style="hair">
        <color auto="1"/>
      </top>
      <bottom/>
      <diagonal/>
    </border>
    <border>
      <left style="hair">
        <color auto="1"/>
      </left>
      <right style="hair">
        <color auto="1"/>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2" borderId="0" xfId="0" applyFill="1"/>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0" fillId="2" borderId="1" xfId="0" applyFill="1" applyBorder="1"/>
    <xf numFmtId="0" fontId="0" fillId="2" borderId="1" xfId="0" applyFont="1" applyFill="1" applyBorder="1" applyAlignment="1">
      <alignment horizontal="center"/>
    </xf>
    <xf numFmtId="0" fontId="3" fillId="2" borderId="2" xfId="0" applyFont="1" applyFill="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4" fontId="0" fillId="0" borderId="4"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left" vertical="center" wrapText="1"/>
    </xf>
    <xf numFmtId="2" fontId="3" fillId="2" borderId="6"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0" fillId="2" borderId="6" xfId="0" applyFill="1" applyBorder="1"/>
    <xf numFmtId="164" fontId="3"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6" fillId="0" borderId="7" xfId="0" applyFont="1" applyFill="1" applyBorder="1" applyAlignment="1">
      <alignment vertical="center" wrapText="1"/>
    </xf>
    <xf numFmtId="0" fontId="4" fillId="0" borderId="0" xfId="0" applyFont="1" applyAlignment="1">
      <alignment horizontal="center"/>
    </xf>
    <xf numFmtId="0" fontId="2" fillId="0" borderId="0" xfId="0" applyFont="1" applyAlignment="1">
      <alignment horizontal="center" wrapText="1"/>
    </xf>
    <xf numFmtId="0" fontId="0" fillId="2" borderId="0" xfId="0" applyFill="1" applyAlignment="1">
      <alignment horizontal="center"/>
    </xf>
    <xf numFmtId="0" fontId="0" fillId="0" borderId="0" xfId="0" applyAlignment="1">
      <alignment horizontal="center"/>
    </xf>
    <xf numFmtId="4" fontId="1" fillId="0" borderId="4" xfId="0" applyNumberFormat="1" applyFont="1" applyBorder="1" applyAlignment="1">
      <alignment horizontal="center" vertical="center" wrapText="1"/>
    </xf>
    <xf numFmtId="0" fontId="0" fillId="2" borderId="0" xfId="0" applyFill="1" applyAlignment="1">
      <alignment wrapText="1"/>
    </xf>
    <xf numFmtId="0" fontId="4" fillId="0" borderId="0" xfId="0" applyFont="1" applyAlignment="1">
      <alignment horizontal="center"/>
    </xf>
    <xf numFmtId="0" fontId="2" fillId="0" borderId="0" xfId="0" applyFont="1" applyAlignment="1">
      <alignment horizontal="center" wrapText="1"/>
    </xf>
  </cellXfs>
  <cellStyles count="1">
    <cellStyle name="Normal" xfId="0" builtinId="0"/>
  </cellStyles>
  <dxfs count="32">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left style="hair">
          <color auto="1"/>
        </left>
        <right style="hair">
          <color auto="1"/>
        </right>
        <top/>
        <bottom/>
      </border>
    </dxf>
    <dxf>
      <fill>
        <patternFill patternType="solid">
          <fgColor indexed="64"/>
          <bgColor theme="0"/>
        </patternFill>
      </fill>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left style="hair">
          <color auto="1"/>
        </left>
        <right style="hair">
          <color auto="1"/>
        </right>
        <top/>
        <bottom/>
      </border>
    </dxf>
    <dxf>
      <fill>
        <patternFill patternType="solid">
          <fgColor indexed="64"/>
          <bgColor theme="0"/>
        </patternFill>
      </fill>
      <border diagonalUp="0" diagonalDown="0" outline="0">
        <left style="hair">
          <color auto="1"/>
        </left>
        <right style="hair">
          <color auto="1"/>
        </right>
        <top/>
        <bottom/>
      </border>
    </dxf>
    <dxf>
      <fill>
        <patternFill patternType="solid">
          <fgColor indexed="64"/>
          <bgColor theme="0"/>
        </patternFill>
      </fill>
      <border diagonalUp="0" diagonalDown="0">
        <left style="hair">
          <color auto="1"/>
        </left>
        <right style="hair">
          <color auto="1"/>
        </right>
        <top style="hair">
          <color auto="1"/>
        </top>
        <bottom style="hair">
          <color auto="1"/>
        </bottom>
        <vertical/>
        <horizontal/>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9"/>
        <color rgb="FF000000"/>
        <name val="Calibri"/>
        <scheme val="minor"/>
      </font>
      <numFmt numFmtId="2" formatCode="0.00"/>
      <fill>
        <patternFill patternType="solid">
          <fgColor indexed="64"/>
          <bgColor theme="0"/>
        </patternFill>
      </fill>
      <alignment horizontal="center" vertical="center" textRotation="0" wrapText="1" indent="0" justifyLastLine="0" shrinkToFit="0" readingOrder="0"/>
      <border diagonalUp="0" diagonalDown="0">
        <left style="hair">
          <color auto="1"/>
        </left>
        <right style="hair">
          <color auto="1"/>
        </right>
        <top style="hair">
          <color auto="1"/>
        </top>
        <bottom/>
        <vertical/>
        <horizontal/>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9"/>
        <color rgb="FF000000"/>
        <name val="Calibri"/>
        <scheme val="minor"/>
      </font>
      <numFmt numFmtId="2" formatCode="0.00"/>
      <fill>
        <patternFill patternType="solid">
          <fgColor indexed="64"/>
          <bgColor theme="0"/>
        </patternFill>
      </fill>
      <alignment horizontal="center" vertical="center" textRotation="0" wrapText="1" indent="0" justifyLastLine="0" shrinkToFit="0" readingOrder="0"/>
      <border diagonalUp="0" diagonalDown="0">
        <left style="hair">
          <color auto="1"/>
        </left>
        <right style="hair">
          <color auto="1"/>
        </right>
        <top style="hair">
          <color auto="1"/>
        </top>
        <bottom/>
        <vertical/>
        <horizontal/>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9"/>
        <color rgb="FF000000"/>
        <name val="Calibri"/>
        <scheme val="minor"/>
      </font>
      <numFmt numFmtId="0" formatCode="General"/>
      <fill>
        <patternFill patternType="solid">
          <fgColor indexed="64"/>
          <bgColor theme="0"/>
        </patternFill>
      </fill>
      <alignment horizontal="left" vertical="center" textRotation="0" wrapText="1" indent="0" justifyLastLine="0" shrinkToFit="0" readingOrder="0"/>
      <border diagonalUp="0" diagonalDown="0">
        <left style="hair">
          <color auto="1"/>
        </left>
        <right style="hair">
          <color auto="1"/>
        </right>
        <top style="hair">
          <color auto="1"/>
        </top>
        <bottom style="hair">
          <color auto="1"/>
        </bottom>
        <vertical/>
        <horizontal/>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center" vertical="center" textRotation="0" wrapText="1" indent="0" justifyLastLine="0" shrinkToFit="0" readingOrder="0"/>
      <border diagonalUp="0" diagonalDown="0">
        <left style="hair">
          <color auto="1"/>
        </left>
        <right style="hair">
          <color auto="1"/>
        </right>
        <top style="hair">
          <color auto="1"/>
        </top>
        <bottom style="hair">
          <color auto="1"/>
        </bottom>
        <vertical/>
        <horizontal/>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center" vertical="center" textRotation="0" wrapText="1" indent="0" justifyLastLine="0" shrinkToFit="0" readingOrder="0"/>
      <border diagonalUp="0" diagonalDown="0">
        <left style="hair">
          <color auto="1"/>
        </left>
        <right style="hair">
          <color auto="1"/>
        </right>
        <top style="hair">
          <color auto="1"/>
        </top>
        <bottom style="hair">
          <color auto="1"/>
        </bottom>
        <vertical/>
        <horizontal/>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center" vertical="center" textRotation="0" wrapText="1" indent="0" justifyLastLine="0" shrinkToFit="0" readingOrder="0"/>
      <border diagonalUp="0" diagonalDown="0">
        <left style="hair">
          <color auto="1"/>
        </left>
        <right style="hair">
          <color auto="1"/>
        </right>
        <top style="hair">
          <color auto="1"/>
        </top>
        <bottom style="hair">
          <color auto="1"/>
        </bottom>
        <vertical/>
        <horizontal/>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left style="hair">
          <color auto="1"/>
        </left>
        <right style="hair">
          <color auto="1"/>
        </right>
        <top style="hair">
          <color auto="1"/>
        </top>
        <bottom style="hair">
          <color auto="1"/>
        </bottom>
        <vertical/>
        <horizontal/>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left style="hair">
          <color auto="1"/>
        </left>
        <right style="hair">
          <color auto="1"/>
        </right>
        <top style="hair">
          <color auto="1"/>
        </top>
        <bottom style="hair">
          <color auto="1"/>
        </bottom>
        <vertical/>
        <horizontal/>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left style="hair">
          <color auto="1"/>
        </left>
        <right style="hair">
          <color auto="1"/>
        </right>
        <top style="hair">
          <color auto="1"/>
        </top>
        <bottom style="hair">
          <color auto="1"/>
        </bottom>
        <vertical/>
        <horizontal/>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left" vertical="center" textRotation="0" wrapText="1" indent="0" justifyLastLine="0" shrinkToFit="0" readingOrder="0"/>
      <border diagonalUp="0" diagonalDown="0">
        <left style="hair">
          <color auto="1"/>
        </left>
        <right style="hair">
          <color auto="1"/>
        </right>
        <top style="hair">
          <color auto="1"/>
        </top>
        <bottom style="hair">
          <color auto="1"/>
        </bottom>
        <vertical/>
        <horizontal/>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right style="hair">
          <color auto="1"/>
        </right>
        <top/>
        <bottom/>
      </border>
    </dxf>
    <dxf>
      <font>
        <b val="0"/>
        <i val="0"/>
        <strike val="0"/>
        <condense val="0"/>
        <extend val="0"/>
        <outline val="0"/>
        <shadow val="0"/>
        <u val="none"/>
        <vertAlign val="baseline"/>
        <sz val="9"/>
        <color rgb="FF000000"/>
        <name val="Calibri"/>
        <scheme val="minor"/>
      </font>
      <fill>
        <patternFill patternType="solid">
          <fgColor indexed="64"/>
          <bgColor theme="0"/>
        </patternFill>
      </fill>
      <alignment horizontal="center" vertical="center" textRotation="0" wrapText="1" indent="0" justifyLastLine="0" shrinkToFit="0" readingOrder="0"/>
      <border diagonalUp="0" diagonalDown="0">
        <left/>
        <right style="hair">
          <color auto="1"/>
        </right>
        <top style="hair">
          <color auto="1"/>
        </top>
        <bottom style="hair">
          <color auto="1"/>
        </bottom>
        <vertical/>
        <horizontal/>
      </border>
    </dxf>
    <dxf>
      <border outline="0">
        <top style="hair">
          <color auto="1"/>
        </top>
      </border>
    </dxf>
    <dxf>
      <border outline="0">
        <left style="hair">
          <color auto="1"/>
        </left>
        <right style="hair">
          <color auto="1"/>
        </right>
        <top style="hair">
          <color auto="1"/>
        </top>
        <bottom style="hair">
          <color auto="1"/>
        </bottom>
      </border>
    </dxf>
    <dxf>
      <border outline="0">
        <bottom style="hair">
          <color auto="1"/>
        </bottom>
      </border>
    </dxf>
    <dxf>
      <font>
        <b val="0"/>
        <i val="0"/>
        <strike val="0"/>
        <condense val="0"/>
        <extend val="0"/>
        <outline val="0"/>
        <shadow val="0"/>
        <u val="none"/>
        <vertAlign val="baseline"/>
        <sz val="11"/>
        <color theme="1"/>
        <name val="Calibri"/>
        <scheme val="minor"/>
      </font>
      <numFmt numFmtId="4" formatCode="#,##0.00"/>
      <alignment horizontal="center" vertical="center" textRotation="0" wrapText="1" indent="0" justifyLastLine="0" shrinkToFit="0" readingOrder="0"/>
      <border diagonalUp="0" diagonalDown="0" outline="0">
        <left style="hair">
          <color auto="1"/>
        </left>
        <right style="hair">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ables/table1.xml><?xml version="1.0" encoding="utf-8"?>
<table xmlns="http://schemas.openxmlformats.org/spreadsheetml/2006/main" id="1" name="Tabla1" displayName="Tabla1" ref="A3:O9" totalsRowShown="0" headerRowDxfId="31" headerRowBorderDxfId="30" tableBorderDxfId="29" totalsRowBorderDxfId="28">
  <tableColumns count="15">
    <tableColumn id="1" name="Pp" dataDxfId="27" totalsRowDxfId="26"/>
    <tableColumn id="2" name="Nombre del programa" dataDxfId="25" totalsRowDxfId="24"/>
    <tableColumn id="3" name="Nombre del indicador" dataDxfId="23" totalsRowDxfId="22"/>
    <tableColumn id="4" name="Definición" dataDxfId="21" totalsRowDxfId="20"/>
    <tableColumn id="5" name="Método de cálculo" dataDxfId="19" totalsRowDxfId="18"/>
    <tableColumn id="6" name="Meta Esperada" dataDxfId="17" totalsRowDxfId="16">
      <calculatedColumnFormula>(G4/H4)*100</calculatedColumnFormula>
    </tableColumn>
    <tableColumn id="7" name="Numerador" dataDxfId="15" totalsRowDxfId="14"/>
    <tableColumn id="8" name="Denominador" dataDxfId="13" totalsRowDxfId="12"/>
    <tableColumn id="15" name="Columna1" totalsRowDxfId="11"/>
    <tableColumn id="9" name="Valor de la Meta Alcanzada" dataDxfId="10" totalsRowDxfId="9">
      <calculatedColumnFormula>(K4/L4)*100</calculatedColumnFormula>
    </tableColumn>
    <tableColumn id="10" name="Numerador Meta Alcanzada" dataDxfId="8" totalsRowDxfId="7"/>
    <tableColumn id="11" name="Denominador Meta Alcanzada" dataDxfId="6" totalsRowDxfId="5"/>
    <tableColumn id="12" name="Causa" dataDxfId="4" totalsRowDxfId="3"/>
    <tableColumn id="16" name="Efecto" totalsRowDxfId="2"/>
    <tableColumn id="13" name="Comentarios DAPE" dataDxfId="1" totalsRowDxfId="0"/>
  </tableColumns>
  <tableStyleInfo name="TableStyleLight14" showFirstColumn="1" showLastColumn="1" showRowStripes="1" showColumnStripes="1"/>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
  <sheetViews>
    <sheetView showGridLines="0" tabSelected="1" workbookViewId="0">
      <pane xSplit="2" ySplit="3" topLeftCell="G7" activePane="bottomRight" state="frozen"/>
      <selection pane="topRight" activeCell="C1" sqref="C1"/>
      <selection pane="bottomLeft" activeCell="A3" sqref="A3"/>
      <selection pane="bottomRight" activeCell="O8" sqref="O8"/>
    </sheetView>
  </sheetViews>
  <sheetFormatPr baseColWidth="10" defaultColWidth="11.42578125" defaultRowHeight="15" x14ac:dyDescent="0.25"/>
  <cols>
    <col min="2" max="2" width="20.5703125" bestFit="1" customWidth="1"/>
    <col min="3" max="5" width="45.7109375" customWidth="1"/>
    <col min="6" max="6" width="16.140625" customWidth="1"/>
    <col min="7" max="7" width="13.28515625" customWidth="1"/>
    <col min="8" max="8" width="15.28515625" customWidth="1"/>
    <col min="9" max="9" width="2.7109375" customWidth="1"/>
    <col min="10" max="10" width="26.85546875" customWidth="1"/>
    <col min="11" max="11" width="27.5703125" customWidth="1"/>
    <col min="12" max="12" width="29.5703125" customWidth="1"/>
    <col min="13" max="13" width="30.7109375" customWidth="1"/>
    <col min="14" max="14" width="21.28515625" customWidth="1"/>
    <col min="15" max="15" width="14.85546875" customWidth="1"/>
  </cols>
  <sheetData>
    <row r="1" spans="1:15" ht="21" x14ac:dyDescent="0.35">
      <c r="A1" s="26"/>
      <c r="B1" s="26"/>
      <c r="C1" s="26"/>
      <c r="D1" s="26"/>
      <c r="E1" s="26"/>
      <c r="F1" s="25"/>
      <c r="G1" s="25"/>
      <c r="H1" s="25"/>
      <c r="I1" s="25"/>
      <c r="J1" s="25"/>
      <c r="K1" s="25"/>
      <c r="L1" s="25"/>
      <c r="M1" s="25"/>
    </row>
    <row r="2" spans="1:15" ht="21" x14ac:dyDescent="0.35">
      <c r="A2" s="20"/>
      <c r="B2" s="20"/>
      <c r="C2" s="20"/>
      <c r="D2" s="20"/>
      <c r="E2" s="20"/>
      <c r="F2" s="19"/>
      <c r="G2" s="19"/>
      <c r="H2" s="19"/>
      <c r="I2" s="19"/>
      <c r="J2" s="25"/>
      <c r="K2" s="25"/>
      <c r="L2" s="25"/>
      <c r="M2" s="25"/>
      <c r="N2" s="25"/>
    </row>
    <row r="3" spans="1:15" s="22" customFormat="1" ht="45" customHeight="1" x14ac:dyDescent="0.25">
      <c r="A3" s="7" t="s">
        <v>0</v>
      </c>
      <c r="B3" s="8" t="s">
        <v>1</v>
      </c>
      <c r="C3" s="8" t="s">
        <v>2</v>
      </c>
      <c r="D3" s="8" t="s">
        <v>3</v>
      </c>
      <c r="E3" s="8" t="s">
        <v>4</v>
      </c>
      <c r="F3" s="9" t="s">
        <v>5</v>
      </c>
      <c r="G3" s="9" t="s">
        <v>6</v>
      </c>
      <c r="H3" s="9" t="s">
        <v>7</v>
      </c>
      <c r="I3" s="21" t="s">
        <v>8</v>
      </c>
      <c r="J3" s="9" t="s">
        <v>9</v>
      </c>
      <c r="K3" s="9" t="s">
        <v>10</v>
      </c>
      <c r="L3" s="9" t="s">
        <v>11</v>
      </c>
      <c r="M3" s="9" t="s">
        <v>12</v>
      </c>
      <c r="N3" s="23" t="s">
        <v>13</v>
      </c>
      <c r="O3" s="23" t="s">
        <v>14</v>
      </c>
    </row>
    <row r="4" spans="1:15" s="1" customFormat="1" ht="180" x14ac:dyDescent="0.25">
      <c r="A4" s="6" t="s">
        <v>15</v>
      </c>
      <c r="B4" s="3" t="s">
        <v>16</v>
      </c>
      <c r="C4" s="3" t="s">
        <v>17</v>
      </c>
      <c r="D4" s="3" t="s">
        <v>18</v>
      </c>
      <c r="E4" s="3" t="s">
        <v>19</v>
      </c>
      <c r="F4" s="2">
        <v>0.17</v>
      </c>
      <c r="G4" s="2"/>
      <c r="H4" s="2"/>
      <c r="I4"/>
      <c r="J4" s="5" t="s">
        <v>20</v>
      </c>
      <c r="K4" s="12"/>
      <c r="L4" s="12"/>
      <c r="M4" s="4"/>
      <c r="N4"/>
    </row>
    <row r="5" spans="1:15" s="1" customFormat="1" ht="36" x14ac:dyDescent="0.25">
      <c r="A5" s="6" t="s">
        <v>15</v>
      </c>
      <c r="B5" s="3" t="s">
        <v>16</v>
      </c>
      <c r="C5" s="3" t="s">
        <v>21</v>
      </c>
      <c r="D5" s="3" t="s">
        <v>22</v>
      </c>
      <c r="E5" s="3" t="s">
        <v>23</v>
      </c>
      <c r="F5" s="2">
        <v>0</v>
      </c>
      <c r="G5" s="2">
        <v>3.4</v>
      </c>
      <c r="H5" s="2">
        <v>3.4</v>
      </c>
      <c r="I5"/>
      <c r="J5" s="3"/>
      <c r="K5" s="12"/>
      <c r="L5" s="12"/>
      <c r="M5" s="4"/>
      <c r="N5"/>
    </row>
    <row r="6" spans="1:15" s="1" customFormat="1" ht="78.75" x14ac:dyDescent="0.25">
      <c r="A6" s="6" t="s">
        <v>15</v>
      </c>
      <c r="B6" s="3" t="s">
        <v>16</v>
      </c>
      <c r="C6" s="3" t="s">
        <v>24</v>
      </c>
      <c r="D6" s="3" t="s">
        <v>25</v>
      </c>
      <c r="E6" s="3" t="s">
        <v>26</v>
      </c>
      <c r="F6" s="16">
        <f>(G6/H6)*100</f>
        <v>60</v>
      </c>
      <c r="G6" s="2">
        <v>6</v>
      </c>
      <c r="H6" s="2">
        <v>10</v>
      </c>
      <c r="I6"/>
      <c r="J6" s="15">
        <f t="shared" ref="J6:J9" si="0">(K6/L6)*100</f>
        <v>18.181818181818183</v>
      </c>
      <c r="K6" s="2">
        <v>2</v>
      </c>
      <c r="L6" s="2">
        <v>11</v>
      </c>
      <c r="M6" s="18" t="s">
        <v>27</v>
      </c>
      <c r="N6" s="17" t="s">
        <v>28</v>
      </c>
      <c r="O6" s="1" t="s">
        <v>29</v>
      </c>
    </row>
    <row r="7" spans="1:15" s="1" customFormat="1" ht="285" x14ac:dyDescent="0.25">
      <c r="A7" s="6" t="s">
        <v>15</v>
      </c>
      <c r="B7" s="3" t="s">
        <v>16</v>
      </c>
      <c r="C7" s="3" t="s">
        <v>30</v>
      </c>
      <c r="D7" s="3" t="s">
        <v>31</v>
      </c>
      <c r="E7" s="3" t="s">
        <v>32</v>
      </c>
      <c r="F7" s="2">
        <f>(G7/H7)*100</f>
        <v>50</v>
      </c>
      <c r="G7" s="2">
        <v>20</v>
      </c>
      <c r="H7" s="2">
        <v>40</v>
      </c>
      <c r="I7"/>
      <c r="J7" s="15">
        <f t="shared" si="0"/>
        <v>36.84210526315789</v>
      </c>
      <c r="K7" s="2">
        <v>14</v>
      </c>
      <c r="L7" s="2">
        <v>38</v>
      </c>
      <c r="M7" s="18" t="s">
        <v>33</v>
      </c>
      <c r="N7"/>
      <c r="O7" s="24" t="s">
        <v>34</v>
      </c>
    </row>
    <row r="8" spans="1:15" s="1" customFormat="1" ht="63" x14ac:dyDescent="0.25">
      <c r="A8" s="6" t="s">
        <v>15</v>
      </c>
      <c r="B8" s="3" t="s">
        <v>16</v>
      </c>
      <c r="C8" s="3" t="s">
        <v>35</v>
      </c>
      <c r="D8" s="3" t="s">
        <v>36</v>
      </c>
      <c r="E8" s="3" t="s">
        <v>37</v>
      </c>
      <c r="F8" s="2">
        <f>(G8/H8)*100</f>
        <v>75</v>
      </c>
      <c r="G8" s="2">
        <v>15</v>
      </c>
      <c r="H8" s="2">
        <v>20</v>
      </c>
      <c r="I8"/>
      <c r="J8" s="15">
        <f t="shared" si="0"/>
        <v>78.571428571428569</v>
      </c>
      <c r="K8" s="2">
        <v>11</v>
      </c>
      <c r="L8" s="2">
        <v>14</v>
      </c>
      <c r="M8" s="18" t="s">
        <v>33</v>
      </c>
      <c r="N8"/>
      <c r="O8" s="1" t="s">
        <v>38</v>
      </c>
    </row>
    <row r="9" spans="1:15" s="1" customFormat="1" ht="48" x14ac:dyDescent="0.25">
      <c r="A9" s="10" t="s">
        <v>15</v>
      </c>
      <c r="B9" s="11" t="s">
        <v>16</v>
      </c>
      <c r="C9" s="11" t="s">
        <v>39</v>
      </c>
      <c r="D9" s="11" t="s">
        <v>40</v>
      </c>
      <c r="E9" s="11" t="s">
        <v>41</v>
      </c>
      <c r="F9" s="12">
        <f>(G9/H9)*100</f>
        <v>96.296296296296291</v>
      </c>
      <c r="G9" s="13">
        <v>26</v>
      </c>
      <c r="H9" s="13">
        <v>27</v>
      </c>
      <c r="I9"/>
      <c r="J9" s="15">
        <f t="shared" si="0"/>
        <v>96.296296296296291</v>
      </c>
      <c r="K9" s="2">
        <v>26</v>
      </c>
      <c r="L9" s="2">
        <v>27</v>
      </c>
      <c r="M9" s="14"/>
      <c r="N9"/>
    </row>
    <row r="10" spans="1:15" s="1" customFormat="1" x14ac:dyDescent="0.25">
      <c r="N10"/>
    </row>
  </sheetData>
  <mergeCells count="3">
    <mergeCell ref="F1:M1"/>
    <mergeCell ref="A1:E1"/>
    <mergeCell ref="J2:N2"/>
  </mergeCell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file>

<file path=customXml/item2.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HAZTHMS366H4-260687506-4513</_dlc_DocId>
    <_dlc_DocIdUrl xmlns="7bca82a3-7548-4c8d-b007-daa3f89b3500">
      <Url>https://conacytmx.sharepoint.com/sites/Evaluacion SIICYT/_layouts/15/DocIdRedir.aspx?ID=HAZTHMS366H4-260687506-4513</Url>
      <Description>HAZTHMS366H4-260687506-4513</Description>
    </_dlc_DocIdUrl>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20F6DE7-F69B-4F3D-8B65-2F7E0D8A1E34}">
  <ds:schemaRefs>
    <ds:schemaRef ds:uri="http://schemas.microsoft.com/sharepoint/v3/contenttype/forms"/>
  </ds:schemaRefs>
</ds:datastoreItem>
</file>

<file path=customXml/itemProps2.xml><?xml version="1.0" encoding="utf-8"?>
<ds:datastoreItem xmlns:ds="http://schemas.openxmlformats.org/officeDocument/2006/customXml" ds:itemID="{C9D29AD0-62B5-4652-9559-BAA42D8BFACA}">
  <ds:schemaRefs>
    <ds:schemaRef ds:uri="http://schemas.microsoft.com/office/2006/metadata/properties"/>
    <ds:schemaRef ds:uri="http://schemas.microsoft.com/office/infopath/2007/PartnerControls"/>
    <ds:schemaRef ds:uri="7bca82a3-7548-4c8d-b007-daa3f89b3500"/>
    <ds:schemaRef ds:uri="http://schemas.microsoft.com/sharepoint/v3"/>
  </ds:schemaRefs>
</ds:datastoreItem>
</file>

<file path=customXml/itemProps3.xml><?xml version="1.0" encoding="utf-8"?>
<ds:datastoreItem xmlns:ds="http://schemas.openxmlformats.org/officeDocument/2006/customXml" ds:itemID="{926263AB-63EA-4EE1-91A8-E5BF7DE2B8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5D6FB46-53E0-480B-BF4E-A8B7E757CB9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Rosanna Cabrera Cabrera</dc:creator>
  <cp:keywords/>
  <dc:description/>
  <cp:lastModifiedBy>CONACYT</cp:lastModifiedBy>
  <cp:revision/>
  <dcterms:created xsi:type="dcterms:W3CDTF">2019-10-18T16:38:15Z</dcterms:created>
  <dcterms:modified xsi:type="dcterms:W3CDTF">2020-04-09T01:23:26Z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74a8d8f1-ffcd-438a-afda-4cc677e3dd30</vt:lpwstr>
  </property>
</Properties>
</file>