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ICHELLE DELARRUE\Actualización 2° Trimestre 2020\"/>
    </mc:Choice>
  </mc:AlternateContent>
  <xr:revisionPtr revIDLastSave="0" documentId="13_ncr:1_{AC8B1606-4D83-4515-A4D3-04A983467AC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Análisis " sheetId="3" r:id="rId1"/>
  </sheets>
  <definedNames>
    <definedName name="_xlnm._FilterDatabase" localSheetId="0" hidden="1">'Análisis '!$A$1:$N$3</definedName>
  </definedNames>
  <calcPr calcId="191029"/>
</workbook>
</file>

<file path=xl/calcChain.xml><?xml version="1.0" encoding="utf-8"?>
<calcChain xmlns="http://schemas.openxmlformats.org/spreadsheetml/2006/main">
  <c r="L3" i="3" l="1"/>
  <c r="M3" i="3"/>
  <c r="L2" i="3"/>
  <c r="M2" i="3"/>
</calcChain>
</file>

<file path=xl/sharedStrings.xml><?xml version="1.0" encoding="utf-8"?>
<sst xmlns="http://schemas.openxmlformats.org/spreadsheetml/2006/main" count="20" uniqueCount="19">
  <si>
    <t>Programa presupuestario</t>
  </si>
  <si>
    <t>Nombre del Indicador</t>
  </si>
  <si>
    <t>Valor de la Meta Aprobada 
(1)</t>
  </si>
  <si>
    <t>Numerador Meta Aprobada</t>
  </si>
  <si>
    <t>Denominador Meta Aprobada</t>
  </si>
  <si>
    <t>Valor de la Meta Ajustada
(2)</t>
  </si>
  <si>
    <t>Numerador Meta Modificada</t>
  </si>
  <si>
    <t>Denominador Meta Modificada</t>
  </si>
  <si>
    <t>Valor de la Meta Alcanzada 
(3)</t>
  </si>
  <si>
    <t>Numerador Meta Alcanzada</t>
  </si>
  <si>
    <t>Denominador Meta Alcanzada</t>
  </si>
  <si>
    <t>% de Cumplimiento
Alcanzada/
Aprobada 
(3/1)</t>
  </si>
  <si>
    <t>% de Cumplimiento
Alcanzada/
Modificada
(3/2)</t>
  </si>
  <si>
    <t xml:space="preserve">Causas, riesgos y acciones específicas a seguir para su regularización
</t>
  </si>
  <si>
    <t>P001</t>
  </si>
  <si>
    <t>Porcentaje de ASM reportados en SSAS respecto del total de ASM vigentes</t>
  </si>
  <si>
    <t>Porcentaje de actividades de monitoreo de ASM realizadas</t>
  </si>
  <si>
    <t>Causa: La Unidad de Planeación, Comunicación y Cooperación Internacional, realizó actividades mensuales de monitoreo para garantizar el cumplimiento en tiempo y forma de los 4 ASM comprometidos por el CONACYT, para los Programas S190, S191 y S192. Estas actividades permtieron concluir al 100% los ASM vigentes del CONACYT, cerrando con ello el ciclo de evaluación. 
Efecto: Se llevaron los ASM al 100% de cumplimiento.</t>
  </si>
  <si>
    <t>Causa: Se cargaron en el SSAS los avances en la atención de los ASM comprometidos por CONACYT. En total, se reportaron 4 ASM vigentes correspondientes a los Programas S190, S191 y S192. Los ASM se concluyeron al 100%, de conformidad con las fechas pactadas para su atención, y a lo estipulado en el Mecanismo de Seguimiento a ASM, emitido por SHCP, CONEVAL y SFP.
Efecto: Se atendieron los ASM vigentes comprometidos al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</si>
</sst>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 applyProtection="1">
      <alignment horizontal="center" vertical="center" wrapText="1"/>
    </xf>
    <xf numFmtId="3" fontId="2" fillId="3" borderId="1" xfId="0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 applyAlignment="1">
      <alignment vertical="center" wrapText="1"/>
    </xf>
    <xf numFmtId="4" fontId="0" fillId="0" borderId="1" xfId="0" applyNumberFormat="1" applyBorder="1"/>
    <xf numFmtId="0" fontId="0" fillId="0" borderId="0" xfId="0" applyFill="1"/>
    <xf numFmtId="0" fontId="0" fillId="0" borderId="1" xfId="0" applyFill="1" applyBorder="1" applyAlignment="1">
      <alignment vertical="center" wrapText="1"/>
    </xf>
    <xf numFmtId="4" fontId="3" fillId="0" borderId="1" xfId="1" applyNumberFormat="1" applyFont="1" applyFill="1" applyBorder="1"/>
    <xf numFmtId="4" fontId="3" fillId="0" borderId="1" xfId="0" applyNumberFormat="1" applyFont="1" applyFill="1" applyBorder="1"/>
    <xf numFmtId="0" fontId="0" fillId="0" borderId="1" xfId="0" applyFill="1" applyBorder="1" applyAlignment="1">
      <alignment vertical="top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"/>
  <sheetViews>
    <sheetView tabSelected="1" zoomScale="90" zoomScaleNormal="90" workbookViewId="0">
      <pane xSplit="2" ySplit="1" topLeftCell="I2" activePane="bottomRight" state="frozen"/>
      <selection pane="topRight" activeCell="C1" sqref="C1"/>
      <selection pane="bottomLeft" activeCell="A2" sqref="A2"/>
      <selection pane="bottomRight" activeCell="J13" sqref="J13"/>
    </sheetView>
  </sheetViews>
  <sheetFormatPr baseColWidth="10" defaultRowHeight="16.5" customHeight="1" x14ac:dyDescent="0.25"/>
  <cols>
    <col min="1" max="1" width="15.7109375" customWidth="1"/>
    <col min="2" max="2" width="29" customWidth="1"/>
    <col min="3" max="3" width="21.28515625" bestFit="1" customWidth="1"/>
    <col min="4" max="4" width="17.140625" customWidth="1"/>
    <col min="5" max="5" width="20.42578125" bestFit="1" customWidth="1"/>
    <col min="6" max="6" width="14.42578125" customWidth="1"/>
    <col min="7" max="8" width="21.42578125" bestFit="1" customWidth="1"/>
    <col min="9" max="9" width="15.42578125" customWidth="1"/>
    <col min="10" max="10" width="20.85546875" bestFit="1" customWidth="1"/>
    <col min="11" max="11" width="24.140625" bestFit="1" customWidth="1"/>
    <col min="12" max="12" width="19.5703125" bestFit="1" customWidth="1"/>
    <col min="13" max="13" width="23.28515625" bestFit="1" customWidth="1"/>
    <col min="14" max="14" width="50.85546875" customWidth="1"/>
    <col min="15" max="15" width="9" bestFit="1" customWidth="1"/>
  </cols>
  <sheetData>
    <row r="1" spans="1:17" ht="51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Q1" s="5"/>
    </row>
    <row r="2" spans="1:17" ht="66.75" customHeight="1" x14ac:dyDescent="0.25">
      <c r="A2" s="3" t="s">
        <v>14</v>
      </c>
      <c r="B2" s="6" t="s">
        <v>15</v>
      </c>
      <c r="C2" s="4">
        <v>100</v>
      </c>
      <c r="D2" s="4">
        <v>6</v>
      </c>
      <c r="E2" s="4">
        <v>6</v>
      </c>
      <c r="F2" s="4">
        <v>100</v>
      </c>
      <c r="G2" s="4">
        <v>4</v>
      </c>
      <c r="H2" s="4">
        <v>4</v>
      </c>
      <c r="I2" s="4">
        <v>100</v>
      </c>
      <c r="J2" s="4">
        <v>4</v>
      </c>
      <c r="K2" s="4">
        <v>4</v>
      </c>
      <c r="L2" s="7">
        <f t="shared" ref="L2:L3" si="0">+(I2/C2)*100</f>
        <v>100</v>
      </c>
      <c r="M2" s="8">
        <f t="shared" ref="M2:M3" si="1">+(I2/F2)*100</f>
        <v>100</v>
      </c>
      <c r="N2" s="9" t="s">
        <v>18</v>
      </c>
    </row>
    <row r="3" spans="1:17" ht="66.75" customHeight="1" x14ac:dyDescent="0.25">
      <c r="A3" s="3" t="s">
        <v>14</v>
      </c>
      <c r="B3" s="6" t="s">
        <v>16</v>
      </c>
      <c r="C3" s="4">
        <v>100</v>
      </c>
      <c r="D3" s="4">
        <v>6</v>
      </c>
      <c r="E3" s="4">
        <v>6</v>
      </c>
      <c r="F3" s="4">
        <v>100</v>
      </c>
      <c r="G3" s="4">
        <v>4</v>
      </c>
      <c r="H3" s="4">
        <v>4</v>
      </c>
      <c r="I3" s="4">
        <v>100</v>
      </c>
      <c r="J3" s="4">
        <v>4</v>
      </c>
      <c r="K3" s="4">
        <v>4</v>
      </c>
      <c r="L3" s="7">
        <f t="shared" si="0"/>
        <v>100</v>
      </c>
      <c r="M3" s="8">
        <f t="shared" si="1"/>
        <v>100</v>
      </c>
      <c r="N3" s="9" t="s">
        <v>17</v>
      </c>
    </row>
    <row r="4" spans="1:17" ht="16.5" customHeight="1" x14ac:dyDescent="0.25">
      <c r="N4" s="5"/>
    </row>
    <row r="5" spans="1:17" ht="16.5" customHeight="1" x14ac:dyDescent="0.25">
      <c r="N5" s="5"/>
    </row>
    <row r="6" spans="1:17" ht="16.5" customHeight="1" x14ac:dyDescent="0.25">
      <c r="N6" s="5"/>
    </row>
    <row r="7" spans="1:17" ht="16.5" customHeight="1" x14ac:dyDescent="0.25">
      <c r="N7" s="5"/>
    </row>
    <row r="8" spans="1:17" ht="16.5" customHeight="1" x14ac:dyDescent="0.25">
      <c r="N8" s="5"/>
    </row>
    <row r="9" spans="1:17" ht="16.5" customHeight="1" x14ac:dyDescent="0.25">
      <c r="N9" s="5"/>
    </row>
    <row r="10" spans="1:17" ht="16.5" customHeight="1" x14ac:dyDescent="0.25">
      <c r="N10" s="5"/>
    </row>
    <row r="11" spans="1:17" ht="16.5" customHeight="1" x14ac:dyDescent="0.25">
      <c r="N11" s="5"/>
    </row>
  </sheetData>
  <autoFilter ref="A1:N4" xr:uid="{00000000-0009-0000-0000-00000000000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Análisis 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Braulio Rivera Lomas</dc:creator>
  <cp:lastModifiedBy>Usuario</cp:lastModifiedBy>
  <dcterms:created xsi:type="dcterms:W3CDTF">2016-04-18T16:28:59Z</dcterms:created>
  <dcterms:modified xsi:type="dcterms:W3CDTF">2020-09-21T16:11:41Z</dcterms:modified>
</cp:coreProperties>
</file>