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S190\Medios de Verificación\Tasa de Variación de becas de posgrado vigentes\"/>
    </mc:Choice>
  </mc:AlternateContent>
  <bookViews>
    <workbookView xWindow="-105" yWindow="-105" windowWidth="23250" windowHeight="12570" tabRatio="605"/>
  </bookViews>
  <sheets>
    <sheet name="NUMERADOR_BP-V" sheetId="44" r:id="rId1"/>
    <sheet name="DENOMINADOR_BP-V" sheetId="4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45" l="1"/>
  <c r="K14" i="44" l="1"/>
</calcChain>
</file>

<file path=xl/sharedStrings.xml><?xml version="1.0" encoding="utf-8"?>
<sst xmlns="http://schemas.openxmlformats.org/spreadsheetml/2006/main" count="21" uniqueCount="15">
  <si>
    <t>Fecha de elaboración: 05/04/19</t>
  </si>
  <si>
    <t>Becas de Posgrado</t>
  </si>
  <si>
    <t>Vigentes durante el mes de marzo de 2019</t>
  </si>
  <si>
    <t>Becas de Posgrado Nacionales</t>
  </si>
  <si>
    <t>Becas de Posgrado Mixtas Nacionales</t>
  </si>
  <si>
    <t>Estancias Técnicas Nacionales</t>
  </si>
  <si>
    <t>Becas al Extranjero</t>
  </si>
  <si>
    <t>Becas Mixtas al Extranjero</t>
  </si>
  <si>
    <t>Estancias Técnicas al Extranjero</t>
  </si>
  <si>
    <t>Total</t>
  </si>
  <si>
    <t>Fuente: Dirección Adjunta de Posgrado y Becas, Conacyt.</t>
  </si>
  <si>
    <t>Becas de Posgrado 
Vigentes durante el mes de marzo 2018</t>
  </si>
  <si>
    <t>Becas Mixtas Nacionales</t>
  </si>
  <si>
    <t>Becas de Posgrado al Extranjero</t>
  </si>
  <si>
    <t>Becas Mixtras al Extranjero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</si>
</sst>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theme="1"/>
      <name val="Montserrat"/>
      <family val="3"/>
    </font>
    <font>
      <b/>
      <sz val="11"/>
      <color rgb="FF621132"/>
      <name val="Montserrat"/>
      <family val="3"/>
    </font>
    <font>
      <sz val="11"/>
      <color theme="1" tint="0.249977111117893"/>
      <name val="Montserrat"/>
      <family val="3"/>
    </font>
    <font>
      <sz val="11"/>
      <color rgb="FF621132"/>
      <name val="Montserrat"/>
      <family val="3"/>
    </font>
    <font>
      <sz val="9"/>
      <color theme="1" tint="0.249977111117893"/>
      <name val="Montserrat"/>
      <family val="3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621132"/>
      </top>
      <bottom/>
      <diagonal/>
    </border>
    <border>
      <left/>
      <right style="thin">
        <color indexed="64"/>
      </right>
      <top style="thin">
        <color rgb="FF621132"/>
      </top>
      <bottom/>
      <diagonal/>
    </border>
    <border>
      <left style="thin">
        <color indexed="64"/>
      </left>
      <right/>
      <top/>
      <bottom style="thin">
        <color rgb="FF621132"/>
      </bottom>
      <diagonal/>
    </border>
    <border>
      <left/>
      <right style="thin">
        <color indexed="64"/>
      </right>
      <top/>
      <bottom style="thin">
        <color rgb="FF621132"/>
      </bottom>
      <diagonal/>
    </border>
    <border>
      <left style="thin">
        <color rgb="FF621132"/>
      </left>
      <right style="thin">
        <color indexed="64"/>
      </right>
      <top style="thin">
        <color rgb="FF621132"/>
      </top>
      <bottom/>
      <diagonal/>
    </border>
    <border>
      <left style="thin">
        <color rgb="FF621132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62113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621132"/>
      </bottom>
      <diagonal/>
    </border>
    <border>
      <left/>
      <right style="thin">
        <color indexed="64"/>
      </right>
      <top style="thin">
        <color indexed="64"/>
      </top>
      <bottom style="thin">
        <color rgb="FF621132"/>
      </bottom>
      <diagonal/>
    </border>
    <border>
      <left style="thin">
        <color indexed="64"/>
      </left>
      <right/>
      <top style="thin">
        <color rgb="FF621132"/>
      </top>
      <bottom style="thin">
        <color indexed="64"/>
      </bottom>
      <diagonal/>
    </border>
    <border>
      <left style="thin">
        <color rgb="FF621132"/>
      </left>
      <right style="thin">
        <color indexed="64"/>
      </right>
      <top style="thin">
        <color rgb="FF621132"/>
      </top>
      <bottom style="thin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3" fillId="0" borderId="0"/>
  </cellStyleXfs>
  <cellXfs count="28">
    <xf numFmtId="0" fontId="0" fillId="0" borderId="0" xfId="0"/>
    <xf numFmtId="0" fontId="5" fillId="0" borderId="0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5" fillId="0" borderId="3" xfId="0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0" fontId="6" fillId="0" borderId="11" xfId="0" applyFont="1" applyBorder="1"/>
    <xf numFmtId="3" fontId="6" fillId="0" borderId="12" xfId="0" applyNumberFormat="1" applyFont="1" applyBorder="1"/>
    <xf numFmtId="0" fontId="7" fillId="0" borderId="0" xfId="0" applyFont="1"/>
    <xf numFmtId="0" fontId="0" fillId="0" borderId="0" xfId="0" applyBorder="1"/>
    <xf numFmtId="0" fontId="5" fillId="0" borderId="0" xfId="0" applyFont="1"/>
    <xf numFmtId="0" fontId="5" fillId="0" borderId="0" xfId="0" applyFont="1" applyAlignment="1">
      <alignment vertical="top" wrapText="1"/>
    </xf>
    <xf numFmtId="0" fontId="8" fillId="0" borderId="5" xfId="0" applyFont="1" applyBorder="1"/>
    <xf numFmtId="3" fontId="8" fillId="0" borderId="9" xfId="0" applyNumberFormat="1" applyFont="1" applyBorder="1"/>
    <xf numFmtId="0" fontId="8" fillId="0" borderId="3" xfId="0" applyFont="1" applyBorder="1"/>
    <xf numFmtId="3" fontId="8" fillId="0" borderId="10" xfId="0" applyNumberFormat="1" applyFont="1" applyBorder="1"/>
    <xf numFmtId="0" fontId="8" fillId="0" borderId="15" xfId="0" applyFont="1" applyBorder="1" applyAlignment="1">
      <alignment horizontal="right"/>
    </xf>
    <xf numFmtId="3" fontId="6" fillId="0" borderId="16" xfId="0" applyNumberFormat="1" applyFont="1" applyBorder="1"/>
    <xf numFmtId="0" fontId="9" fillId="0" borderId="0" xfId="0" applyFont="1" applyFill="1" applyBorder="1"/>
    <xf numFmtId="0" fontId="6" fillId="0" borderId="13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</cellXfs>
  <cellStyles count="13">
    <cellStyle name="Millares 2" xfId="1"/>
    <cellStyle name="Normal" xfId="0" builtinId="0"/>
    <cellStyle name="Normal 2" xfId="2"/>
    <cellStyle name="Normal 2 2" xfId="3"/>
    <cellStyle name="Normal 2 2 2" xfId="4"/>
    <cellStyle name="Normal 2 2 3" xfId="5"/>
    <cellStyle name="Normal 2 3" xfId="6"/>
    <cellStyle name="Normal 3" xfId="7"/>
    <cellStyle name="Normal 3 2" xfId="8"/>
    <cellStyle name="Normal 4" xfId="9"/>
    <cellStyle name="Normal 5" xfId="12"/>
    <cellStyle name="Normal 6" xfId="10"/>
    <cellStyle name="Normal 7" xfId="11"/>
  </cellStyles>
  <dxfs count="0"/>
  <tableStyles count="0" defaultTableStyle="TableStyleMedium2" defaultPivotStyle="PivotStyleLight16"/>
  <colors>
    <mruColors>
      <color rgb="FFD4C19C"/>
      <color rgb="FF621132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457200</xdr:colOff>
      <xdr:row>12</xdr:row>
      <xdr:rowOff>200025</xdr:rowOff>
    </xdr:from>
    <xdr:to>
      <xdr:col>14</xdr:col>
      <xdr:colOff>266700</xdr:colOff>
      <xdr:row>15</xdr:row>
      <xdr:rowOff>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076950" y="2752725"/>
          <a:ext cx="133350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NUMERADOR</a:t>
          </a:r>
        </a:p>
      </xdr:txBody>
    </xdr:sp>
    <xdr:clientData/>
  </xdr:twoCellAnchor>
  <xdr:twoCellAnchor>
    <xdr:from>
      <xdr:col>11</xdr:col>
      <xdr:colOff>85725</xdr:colOff>
      <xdr:row>13</xdr:row>
      <xdr:rowOff>9525</xdr:rowOff>
    </xdr:from>
    <xdr:to>
      <xdr:col>12</xdr:col>
      <xdr:colOff>647700</xdr:colOff>
      <xdr:row>13</xdr:row>
      <xdr:rowOff>171450</xdr:rowOff>
    </xdr:to>
    <xdr:sp macro="" textlink="">
      <xdr:nvSpPr>
        <xdr:cNvPr id="3" name="Flecha izquierd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220450" y="2828925"/>
          <a:ext cx="1323975" cy="1619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 editAs="oneCell">
    <xdr:from>
      <xdr:col>8</xdr:col>
      <xdr:colOff>923925</xdr:colOff>
      <xdr:row>2</xdr:row>
      <xdr:rowOff>9525</xdr:rowOff>
    </xdr:from>
    <xdr:to>
      <xdr:col>11</xdr:col>
      <xdr:colOff>19050</xdr:colOff>
      <xdr:row>4</xdr:row>
      <xdr:rowOff>152400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428625"/>
          <a:ext cx="4133850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142875</xdr:colOff>
      <xdr:row>12</xdr:row>
      <xdr:rowOff>76200</xdr:rowOff>
    </xdr:from>
    <xdr:to>
      <xdr:col>13</xdr:col>
      <xdr:colOff>704850</xdr:colOff>
      <xdr:row>13</xdr:row>
      <xdr:rowOff>9525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258550" y="2609850"/>
          <a:ext cx="1323975" cy="133350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13</xdr:col>
      <xdr:colOff>666750</xdr:colOff>
      <xdr:row>12</xdr:row>
      <xdr:rowOff>19050</xdr:rowOff>
    </xdr:from>
    <xdr:to>
      <xdr:col>15</xdr:col>
      <xdr:colOff>476250</xdr:colOff>
      <xdr:row>14</xdr:row>
      <xdr:rowOff>47625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2544425" y="2552700"/>
          <a:ext cx="1333500" cy="4191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DENOMINADOR</a:t>
          </a:r>
        </a:p>
      </xdr:txBody>
    </xdr:sp>
    <xdr:clientData/>
  </xdr:twoCellAnchor>
  <xdr:twoCellAnchor editAs="oneCell">
    <xdr:from>
      <xdr:col>9</xdr:col>
      <xdr:colOff>752475</xdr:colOff>
      <xdr:row>1</xdr:row>
      <xdr:rowOff>76200</xdr:rowOff>
    </xdr:from>
    <xdr:to>
      <xdr:col>12</xdr:col>
      <xdr:colOff>9525</xdr:colOff>
      <xdr:row>4</xdr:row>
      <xdr:rowOff>76200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6175" y="266700"/>
          <a:ext cx="3629025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D4C19C"/>
  </sheetPr>
  <dimension ref="J2:K24"/>
  <sheetViews>
    <sheetView showGridLines="0" tabSelected="1" topLeftCell="D2" workbookViewId="0">
      <selection activeCell="J22" sqref="J22"/>
    </sheetView>
  </sheetViews>
  <sheetFormatPr baseColWidth="10" defaultColWidth="11.42578125" defaultRowHeight="15"/>
  <cols>
    <col min="9" max="9" width="14.140625" customWidth="1"/>
    <col min="10" max="10" width="39.140625" customWidth="1"/>
    <col min="11" max="11" width="22.28515625" customWidth="1"/>
  </cols>
  <sheetData>
    <row r="2" spans="10:11">
      <c r="J2" s="15" t="s">
        <v>0</v>
      </c>
    </row>
    <row r="3" spans="10:11">
      <c r="J3" s="2"/>
      <c r="K3" s="3"/>
    </row>
    <row r="4" spans="10:11">
      <c r="J4" s="4"/>
      <c r="K4" s="5"/>
    </row>
    <row r="5" spans="10:11">
      <c r="J5" s="4"/>
      <c r="K5" s="5"/>
    </row>
    <row r="6" spans="10:11" ht="15.75">
      <c r="J6" s="6" t="s">
        <v>1</v>
      </c>
      <c r="K6" s="7"/>
    </row>
    <row r="7" spans="10:11" ht="15.75">
      <c r="J7" s="8" t="s">
        <v>2</v>
      </c>
      <c r="K7" s="9"/>
    </row>
    <row r="8" spans="10:11">
      <c r="J8" s="10" t="s">
        <v>3</v>
      </c>
      <c r="K8" s="11">
        <v>46133</v>
      </c>
    </row>
    <row r="9" spans="10:11">
      <c r="J9" s="10" t="s">
        <v>4</v>
      </c>
      <c r="K9" s="12">
        <v>9</v>
      </c>
    </row>
    <row r="10" spans="10:11">
      <c r="J10" s="10" t="s">
        <v>5</v>
      </c>
      <c r="K10" s="12">
        <v>34</v>
      </c>
    </row>
    <row r="11" spans="10:11">
      <c r="J11" s="10" t="s">
        <v>6</v>
      </c>
      <c r="K11" s="12">
        <v>3565</v>
      </c>
    </row>
    <row r="12" spans="10:11">
      <c r="J12" s="10" t="s">
        <v>7</v>
      </c>
      <c r="K12" s="12">
        <v>357</v>
      </c>
    </row>
    <row r="13" spans="10:11">
      <c r="J13" s="10" t="s">
        <v>8</v>
      </c>
      <c r="K13" s="12">
        <v>30</v>
      </c>
    </row>
    <row r="14" spans="10:11" ht="15.75">
      <c r="J14" s="13" t="s">
        <v>9</v>
      </c>
      <c r="K14" s="14">
        <f>SUM(K8+K9+K10+K11+K12+K13)</f>
        <v>50128</v>
      </c>
    </row>
    <row r="15" spans="10:11">
      <c r="J15" s="1" t="s">
        <v>10</v>
      </c>
    </row>
    <row r="24" spans="10:10">
      <c r="J24" s="1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1:N14"/>
  <sheetViews>
    <sheetView topLeftCell="D1" workbookViewId="0">
      <selection activeCell="I13" sqref="I13"/>
    </sheetView>
  </sheetViews>
  <sheetFormatPr baseColWidth="10" defaultColWidth="11.42578125" defaultRowHeight="15"/>
  <cols>
    <col min="10" max="10" width="9.5703125" customWidth="1"/>
    <col min="11" max="11" width="39.28515625" customWidth="1"/>
    <col min="12" max="12" width="15" customWidth="1"/>
  </cols>
  <sheetData>
    <row r="1" spans="11:14">
      <c r="K1" s="17" t="s">
        <v>0</v>
      </c>
    </row>
    <row r="6" spans="11:14" ht="15.75">
      <c r="K6" s="26" t="s">
        <v>11</v>
      </c>
      <c r="L6" s="27"/>
      <c r="M6" s="18"/>
      <c r="N6" s="18"/>
    </row>
    <row r="7" spans="11:14">
      <c r="K7" s="19" t="s">
        <v>3</v>
      </c>
      <c r="L7" s="20">
        <v>45457</v>
      </c>
      <c r="M7" s="17"/>
      <c r="N7" s="17"/>
    </row>
    <row r="8" spans="11:14">
      <c r="K8" s="21" t="s">
        <v>12</v>
      </c>
      <c r="L8" s="22">
        <v>3</v>
      </c>
      <c r="M8" s="17"/>
      <c r="N8" s="17"/>
    </row>
    <row r="9" spans="11:14">
      <c r="K9" s="21" t="s">
        <v>5</v>
      </c>
      <c r="L9" s="22">
        <v>34</v>
      </c>
      <c r="M9" s="17"/>
      <c r="N9" s="17"/>
    </row>
    <row r="10" spans="11:14">
      <c r="K10" s="21" t="s">
        <v>13</v>
      </c>
      <c r="L10" s="22">
        <v>3815</v>
      </c>
      <c r="M10" s="17"/>
      <c r="N10" s="17"/>
    </row>
    <row r="11" spans="11:14">
      <c r="K11" s="21" t="s">
        <v>14</v>
      </c>
      <c r="L11" s="22">
        <v>168</v>
      </c>
      <c r="M11" s="17"/>
      <c r="N11" s="17"/>
    </row>
    <row r="12" spans="11:14">
      <c r="K12" s="21" t="s">
        <v>8</v>
      </c>
      <c r="L12" s="22">
        <v>29</v>
      </c>
      <c r="M12" s="17"/>
      <c r="N12" s="17"/>
    </row>
    <row r="13" spans="11:14" ht="15.75">
      <c r="K13" s="23" t="s">
        <v>9</v>
      </c>
      <c r="L13" s="24">
        <f>SUM(L7:L12)</f>
        <v>49506</v>
      </c>
      <c r="M13" s="17"/>
      <c r="N13" s="17"/>
    </row>
    <row r="14" spans="11:14">
      <c r="K14" s="25" t="s">
        <v>10</v>
      </c>
      <c r="L14" s="16"/>
    </row>
  </sheetData>
  <mergeCells count="1">
    <mergeCell ref="K6:L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HAZTHMS366H4-260687506-4246</_dlc_DocId>
    <_dlc_DocIdUrl xmlns="7bca82a3-7548-4c8d-b007-daa3f89b3500">
      <Url>https://conacytmx.sharepoint.com/sites/Evaluacion SIICYT/_layouts/15/DocIdRedir.aspx?ID=HAZTHMS366H4-260687506-4246</Url>
      <Description>HAZTHMS366H4-260687506-4246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7457b212c6fc82ebc0dcc1ba7ad94437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d1ab52cbe963ad89469f13de999a4671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D1BE31-5E46-4DEF-AE64-FA37590342EF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4AF0E093-E2D6-4C16-A2D1-9B01E6D8C9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BD24A2-24C4-4002-9A48-82DF677BAA7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AFEE5B8-4C17-4C85-B8DD-2D9EF8F36E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NUMERADOR_BP-V</vt:lpstr>
      <vt:lpstr>DENOMINADOR_BP-V</vt:lpstr>
    </vt:vector>
  </TitlesOfParts>
  <Manager/>
  <Company>CONACYT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Ibáñez Malváez</dc:creator>
  <cp:keywords/>
  <dc:description/>
  <cp:lastModifiedBy>Michelle Delarrue Martinez</cp:lastModifiedBy>
  <cp:revision/>
  <dcterms:created xsi:type="dcterms:W3CDTF">2014-10-08T21:22:33Z</dcterms:created>
  <dcterms:modified xsi:type="dcterms:W3CDTF">2019-05-08T19:43:27Z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0x01010098BFD70591D0374489E8E026B03BB2EE</vt:lpwstr>
  </property>
  <property fmtid="{D5CDD505-2E9C-101B-9397-08002B2CF9AE}" pid="5" name="_dlc_DocIdItemGuid">
    <vt:lpwstr>7a4770f1-aa75-4bbe-b52b-a3d722a5e71e</vt:lpwstr>
  </property>
</Properties>
</file>