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MICHELLE DELARRUE\Actualización página de evaluación\MdV 2° Trimestre S190\2T_Segundo_Trimestre_2019\1.P_BP-N_2T19\"/>
    </mc:Choice>
  </mc:AlternateContent>
  <xr:revisionPtr revIDLastSave="0" documentId="13_ncr:1_{E8FA19BC-5961-49BA-9C3D-6690B881726A}" xr6:coauthVersionLast="45" xr6:coauthVersionMax="45" xr10:uidLastSave="{00000000-0000-0000-0000-000000000000}"/>
  <bookViews>
    <workbookView xWindow="-120" yWindow="-120" windowWidth="20730" windowHeight="11160" tabRatio="890" xr2:uid="{00000000-000D-0000-FFFF-FFFF00000000}"/>
  </bookViews>
  <sheets>
    <sheet name="NUMERADOR_BP-N_8,708" sheetId="8" r:id="rId1"/>
    <sheet name="DENOMINADOR_SOL_BP_VIABLES" sheetId="9"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7" i="9" l="1"/>
  <c r="D27" i="9"/>
  <c r="C27" i="9"/>
  <c r="B14" i="8" l="1"/>
</calcChain>
</file>

<file path=xl/sharedStrings.xml><?xml version="1.0" encoding="utf-8"?>
<sst xmlns="http://schemas.openxmlformats.org/spreadsheetml/2006/main" count="23" uniqueCount="19">
  <si>
    <t>Becas de Posgrado Nuevas
Primer Trimestre 2019</t>
  </si>
  <si>
    <t>Becas Posgrado Nacionales</t>
  </si>
  <si>
    <t>Becas Mixtas Nacionales</t>
  </si>
  <si>
    <t>Estancias Técnicas Nacionales</t>
  </si>
  <si>
    <t>Becas de Posgrado al Extranjero</t>
  </si>
  <si>
    <t>Becas Mixtas al Extranjero</t>
  </si>
  <si>
    <t>Estancias Técnicas al Extranjero</t>
  </si>
  <si>
    <t>Total</t>
  </si>
  <si>
    <t>Fuente: Dirección Adjunta de Posgrado y Becas, Conacyt.</t>
  </si>
  <si>
    <t>Fecha de elaboración: 05/07/19</t>
  </si>
  <si>
    <t>SOLICITUDES DE BECAS DE POSGRADO
SEGUNDO TRIMESTRE 2019</t>
  </si>
  <si>
    <t>MODALIDAD DE BECA</t>
  </si>
  <si>
    <t>CONVOCATORIAS PUBLICADAS</t>
  </si>
  <si>
    <r>
      <t xml:space="preserve">SOLICITUDES DE BECAS DE POSGRADO RECIBIDAS
</t>
    </r>
    <r>
      <rPr>
        <b/>
        <sz val="10"/>
        <color rgb="FF9D2449"/>
        <rFont val="Montserrat"/>
        <family val="3"/>
      </rPr>
      <t>SOL_BPN_ORIGINAL
SOL_BPE_ORIGINAL</t>
    </r>
  </si>
  <si>
    <r>
      <t xml:space="preserve">SOLICITUDES DE BECAS DE POSGRADO RECIBIDAS SIN DUPLICADOS O BORRADORES
</t>
    </r>
    <r>
      <rPr>
        <b/>
        <sz val="10"/>
        <color rgb="FF9D2449"/>
        <rFont val="Montserrat"/>
        <family val="3"/>
      </rPr>
      <t>SOL_BPN_PROCESADO
SOL_BPE_PROCESADO</t>
    </r>
  </si>
  <si>
    <r>
      <rPr>
        <b/>
        <sz val="10"/>
        <color rgb="FF621132"/>
        <rFont val="Montserrat"/>
        <family val="3"/>
      </rPr>
      <t>SOLICITUDES DE BECAS DE POSGRADO VIABLES</t>
    </r>
    <r>
      <rPr>
        <b/>
        <sz val="10"/>
        <color theme="0"/>
        <rFont val="Montserrat"/>
        <family val="3"/>
      </rPr>
      <t xml:space="preserve">
</t>
    </r>
    <r>
      <rPr>
        <b/>
        <sz val="10"/>
        <color rgb="FF9D2449"/>
        <rFont val="Montserrat"/>
        <family val="3"/>
      </rPr>
      <t>SOL-BPN-VIABLES
SOL-BPE-VIABLES</t>
    </r>
  </si>
  <si>
    <t>Becas de Posgrado Nacionales</t>
  </si>
  <si>
    <t xml:space="preserve">Becas Nacionales-Tradicional 2019_1
Becas Nacionales-Movilidad Extranjera 2019_1
Becas Nacionales-Movilidad Nacional 2019_1
Becas de Movilidad para Especialidades Médicas Estancias Extranjeras 2019
Becas de Movilidad para Especialidades Médicas Estancia Nacional 2019
Posgrados No Escolarizados 2019
Posgrados con la Industria 2019
Becas de Movilidad Doble Titulación 2019
</t>
  </si>
  <si>
    <t xml:space="preserve">Convenios Alianza FIIDEM 2019-1
Convenios DAAD 2019-1
Convenios Fundación INBA 2019-1
Convenios Gobierno Francés 2019-1
Convenios ISSSTE 2019-1
PFAN Extranjero Tipo A 2019-1
PFAN Extranjero Tipo a 2019-2
CONACYT-Regional Centro 2019-1
CONACYT-Regional Noreste 2019-1
CONACYT-Noroeste 2019-1
CONACYT-Occidente 2019-1
CONACYT-Sureste 2019-1
CONACYT-Sur-Oriente 2019-1
Becas CONACYT para Estudios de Doctorado en el Extranjero 2019-1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</si>
</sst>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scheme val="minor"/>
    </font>
    <font>
      <b/>
      <sz val="9"/>
      <color theme="1" tint="0.34998626667073579"/>
      <name val="Montserrat"/>
      <family val="3"/>
    </font>
    <font>
      <b/>
      <sz val="11"/>
      <color rgb="FF621132"/>
      <name val="Montserrat"/>
      <family val="3"/>
    </font>
    <font>
      <sz val="11"/>
      <color theme="1"/>
      <name val="Montserrat"/>
      <family val="3"/>
    </font>
    <font>
      <sz val="9"/>
      <color theme="1"/>
      <name val="Montserrat"/>
      <family val="3"/>
    </font>
    <font>
      <b/>
      <sz val="10"/>
      <color theme="1" tint="0.34998626667073579"/>
      <name val="Montserrat"/>
      <family val="3"/>
    </font>
    <font>
      <sz val="10"/>
      <color theme="1"/>
      <name val="Montserrat"/>
      <family val="3"/>
    </font>
    <font>
      <b/>
      <sz val="10"/>
      <color rgb="FF621132"/>
      <name val="Montserrat"/>
      <family val="3"/>
    </font>
    <font>
      <b/>
      <sz val="10"/>
      <color rgb="FF9D2449"/>
      <name val="Montserrat"/>
      <family val="3"/>
    </font>
    <font>
      <b/>
      <sz val="10"/>
      <color theme="0"/>
      <name val="Montserrat"/>
      <family val="3"/>
    </font>
    <font>
      <b/>
      <sz val="10"/>
      <color rgb="FF621132"/>
      <name val="Montserrat Alternates"/>
      <family val="3"/>
    </font>
  </fonts>
  <fills count="3">
    <fill>
      <patternFill patternType="none"/>
    </fill>
    <fill>
      <patternFill patternType="gray125"/>
    </fill>
    <fill>
      <patternFill patternType="solid">
        <fgColor rgb="FFD4C19C"/>
        <bgColor indexed="64"/>
      </patternFill>
    </fill>
  </fills>
  <borders count="18">
    <border>
      <left/>
      <right/>
      <top/>
      <bottom/>
      <diagonal/>
    </border>
    <border>
      <left style="thin">
        <color rgb="FF621132"/>
      </left>
      <right/>
      <top style="thin">
        <color rgb="FF621132"/>
      </top>
      <bottom/>
      <diagonal/>
    </border>
    <border>
      <left/>
      <right style="thin">
        <color rgb="FF621132"/>
      </right>
      <top style="thin">
        <color rgb="FF621132"/>
      </top>
      <bottom/>
      <diagonal/>
    </border>
    <border>
      <left style="thin">
        <color rgb="FF621132"/>
      </left>
      <right/>
      <top/>
      <bottom style="thin">
        <color rgb="FF621132"/>
      </bottom>
      <diagonal/>
    </border>
    <border>
      <left/>
      <right style="thin">
        <color rgb="FF621132"/>
      </right>
      <top/>
      <bottom style="thin">
        <color rgb="FF621132"/>
      </bottom>
      <diagonal/>
    </border>
    <border>
      <left style="thin">
        <color rgb="FF621132"/>
      </left>
      <right/>
      <top/>
      <bottom/>
      <diagonal/>
    </border>
    <border>
      <left style="thin">
        <color rgb="FF621132"/>
      </left>
      <right style="thin">
        <color rgb="FF621132"/>
      </right>
      <top style="thin">
        <color rgb="FF621132"/>
      </top>
      <bottom/>
      <diagonal/>
    </border>
    <border>
      <left style="thin">
        <color rgb="FF621132"/>
      </left>
      <right style="thin">
        <color rgb="FF621132"/>
      </right>
      <top/>
      <bottom/>
      <diagonal/>
    </border>
    <border>
      <left style="thin">
        <color rgb="FF621132"/>
      </left>
      <right style="thin">
        <color rgb="FF621132"/>
      </right>
      <top/>
      <bottom style="thin">
        <color rgb="FF621132"/>
      </bottom>
      <diagonal/>
    </border>
    <border>
      <left style="thin">
        <color rgb="FF621132"/>
      </left>
      <right style="thin">
        <color rgb="FF621132"/>
      </right>
      <top style="thin">
        <color rgb="FF621132"/>
      </top>
      <bottom style="thin">
        <color rgb="FF621132"/>
      </bottom>
      <diagonal/>
    </border>
    <border>
      <left style="thin">
        <color rgb="FF621132"/>
      </left>
      <right style="thin">
        <color indexed="64"/>
      </right>
      <top style="thin">
        <color rgb="FF621132"/>
      </top>
      <bottom/>
      <diagonal/>
    </border>
    <border>
      <left style="thin">
        <color indexed="64"/>
      </left>
      <right style="thin">
        <color rgb="FF621132"/>
      </right>
      <top style="thin">
        <color indexed="64"/>
      </top>
      <bottom/>
      <diagonal/>
    </border>
    <border>
      <left style="thin">
        <color rgb="FF621132"/>
      </left>
      <right style="thin">
        <color indexed="64"/>
      </right>
      <top/>
      <bottom/>
      <diagonal/>
    </border>
    <border>
      <left style="thin">
        <color indexed="64"/>
      </left>
      <right style="thin">
        <color rgb="FF621132"/>
      </right>
      <top/>
      <bottom/>
      <diagonal/>
    </border>
    <border>
      <left style="thin">
        <color rgb="FF621132"/>
      </left>
      <right style="thin">
        <color indexed="64"/>
      </right>
      <top/>
      <bottom style="thin">
        <color rgb="FF621132"/>
      </bottom>
      <diagonal/>
    </border>
    <border>
      <left style="thin">
        <color indexed="64"/>
      </left>
      <right style="thin">
        <color rgb="FF621132"/>
      </right>
      <top/>
      <bottom style="thin">
        <color indexed="64"/>
      </bottom>
      <diagonal/>
    </border>
    <border>
      <left style="thin">
        <color rgb="FF621132"/>
      </left>
      <right/>
      <top style="thin">
        <color rgb="FF621132"/>
      </top>
      <bottom style="thin">
        <color rgb="FF621132"/>
      </bottom>
      <diagonal/>
    </border>
    <border>
      <left style="medium">
        <color rgb="FF621132"/>
      </left>
      <right style="medium">
        <color rgb="FF621132"/>
      </right>
      <top style="medium">
        <color rgb="FF621132"/>
      </top>
      <bottom style="medium">
        <color rgb="FF621132"/>
      </bottom>
      <diagonal/>
    </border>
  </borders>
  <cellStyleXfs count="1">
    <xf numFmtId="0" fontId="0" fillId="0" borderId="0"/>
  </cellStyleXfs>
  <cellXfs count="39">
    <xf numFmtId="0" fontId="0" fillId="0" borderId="0" xfId="0"/>
    <xf numFmtId="0" fontId="1" fillId="0" borderId="0" xfId="0" applyFont="1"/>
    <xf numFmtId="0" fontId="3" fillId="0" borderId="5" xfId="0" applyFont="1" applyBorder="1"/>
    <xf numFmtId="0" fontId="3" fillId="0" borderId="6" xfId="0" applyFont="1" applyBorder="1"/>
    <xf numFmtId="0" fontId="3" fillId="0" borderId="7" xfId="0" applyFont="1" applyBorder="1"/>
    <xf numFmtId="0" fontId="2" fillId="0" borderId="3" xfId="0" applyFont="1" applyBorder="1"/>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0" xfId="0" applyFont="1" applyBorder="1" applyAlignment="1">
      <alignment horizontal="left"/>
    </xf>
    <xf numFmtId="3" fontId="2" fillId="0" borderId="8" xfId="0" applyNumberFormat="1" applyFont="1" applyFill="1" applyBorder="1"/>
    <xf numFmtId="0" fontId="5" fillId="0" borderId="0" xfId="0" applyFont="1" applyAlignment="1">
      <alignment horizontal="left" wrapText="1"/>
    </xf>
    <xf numFmtId="0" fontId="6" fillId="0" borderId="0" xfId="0" applyFont="1"/>
    <xf numFmtId="0" fontId="6" fillId="0" borderId="0" xfId="0" applyFont="1" applyAlignment="1">
      <alignment wrapText="1"/>
    </xf>
    <xf numFmtId="0" fontId="2" fillId="0" borderId="9" xfId="0" applyFont="1" applyBorder="1" applyAlignment="1">
      <alignment horizontal="left" vertical="top" wrapText="1"/>
    </xf>
    <xf numFmtId="0" fontId="7" fillId="2" borderId="9" xfId="0" applyFont="1" applyFill="1" applyBorder="1" applyAlignment="1">
      <alignment horizontal="center" vertical="center" wrapText="1"/>
    </xf>
    <xf numFmtId="0" fontId="7" fillId="2" borderId="9" xfId="0" applyFont="1" applyFill="1" applyBorder="1" applyAlignment="1">
      <alignment horizontal="center" vertical="top" wrapText="1"/>
    </xf>
    <xf numFmtId="0" fontId="9" fillId="2" borderId="9" xfId="0" applyFont="1" applyFill="1" applyBorder="1" applyAlignment="1">
      <alignment horizontal="center" vertical="top"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3" fontId="6" fillId="0" borderId="6" xfId="0" applyNumberFormat="1" applyFont="1" applyBorder="1" applyAlignment="1">
      <alignment horizontal="center" vertical="center"/>
    </xf>
    <xf numFmtId="0" fontId="6" fillId="0" borderId="12" xfId="0" applyFont="1" applyBorder="1" applyAlignment="1">
      <alignment horizontal="center" vertical="center" wrapText="1"/>
    </xf>
    <xf numFmtId="0" fontId="6" fillId="0" borderId="13" xfId="0" applyFont="1" applyBorder="1" applyAlignment="1">
      <alignment horizontal="center" vertical="center"/>
    </xf>
    <xf numFmtId="3" fontId="6" fillId="0" borderId="7" xfId="0" applyNumberFormat="1" applyFont="1" applyBorder="1" applyAlignment="1">
      <alignment horizontal="center" vertical="center"/>
    </xf>
    <xf numFmtId="0" fontId="6" fillId="0" borderId="14" xfId="0" applyFont="1" applyBorder="1" applyAlignment="1">
      <alignment horizontal="center" vertical="center" wrapText="1"/>
    </xf>
    <xf numFmtId="0" fontId="6" fillId="0" borderId="15" xfId="0" applyFont="1" applyBorder="1" applyAlignment="1">
      <alignment horizontal="center" vertical="center"/>
    </xf>
    <xf numFmtId="3" fontId="6" fillId="0" borderId="8" xfId="0" applyNumberFormat="1" applyFont="1" applyBorder="1" applyAlignment="1">
      <alignment horizontal="center" vertical="center"/>
    </xf>
    <xf numFmtId="0" fontId="6" fillId="0" borderId="6" xfId="0" applyFont="1" applyBorder="1" applyAlignment="1">
      <alignment horizontal="center" vertical="center" wrapText="1"/>
    </xf>
    <xf numFmtId="0" fontId="6" fillId="0" borderId="9" xfId="0" applyFont="1" applyBorder="1" applyAlignment="1">
      <alignment horizontal="center" vertical="center" wrapText="1"/>
    </xf>
    <xf numFmtId="3" fontId="6" fillId="0" borderId="9" xfId="0" applyNumberFormat="1" applyFont="1" applyBorder="1" applyAlignment="1">
      <alignment horizontal="center" vertical="center"/>
    </xf>
    <xf numFmtId="0" fontId="6" fillId="0" borderId="7" xfId="0" applyFont="1" applyBorder="1" applyAlignment="1">
      <alignment horizontal="center" vertical="center" wrapText="1"/>
    </xf>
    <xf numFmtId="0" fontId="6" fillId="0" borderId="9" xfId="0" applyFont="1" applyBorder="1" applyAlignment="1">
      <alignment horizontal="center" vertical="center"/>
    </xf>
    <xf numFmtId="0" fontId="6" fillId="0" borderId="8" xfId="0" applyFont="1" applyBorder="1" applyAlignment="1">
      <alignment horizontal="center" vertical="center" wrapText="1"/>
    </xf>
    <xf numFmtId="0" fontId="8" fillId="0" borderId="9" xfId="0" applyFont="1" applyBorder="1" applyAlignment="1">
      <alignment horizontal="right" vertical="center"/>
    </xf>
    <xf numFmtId="3" fontId="8" fillId="0" borderId="9" xfId="0" applyNumberFormat="1" applyFont="1" applyBorder="1" applyAlignment="1">
      <alignment horizontal="center"/>
    </xf>
    <xf numFmtId="3" fontId="8" fillId="0" borderId="16" xfId="0" applyNumberFormat="1" applyFont="1" applyBorder="1" applyAlignment="1">
      <alignment horizontal="center"/>
    </xf>
    <xf numFmtId="0" fontId="4" fillId="0" borderId="0" xfId="0" applyFont="1" applyAlignment="1">
      <alignment horizontal="left" vertical="center" wrapText="1"/>
    </xf>
    <xf numFmtId="3" fontId="10" fillId="0" borderId="17" xfId="0" applyNumberFormat="1" applyFont="1" applyFill="1" applyBorder="1" applyAlignment="1">
      <alignment horizontal="center"/>
    </xf>
  </cellXfs>
  <cellStyles count="1">
    <cellStyle name="Normal" xfId="0" builtinId="0"/>
  </cellStyles>
  <dxfs count="0"/>
  <tableStyles count="0" defaultTableStyle="TableStyleMedium2" defaultPivotStyle="PivotStyleLight16"/>
  <colors>
    <mruColors>
      <color rgb="FF621132"/>
      <color rgb="FFB38E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0</xdr:colOff>
      <xdr:row>13</xdr:row>
      <xdr:rowOff>0</xdr:rowOff>
    </xdr:from>
    <xdr:to>
      <xdr:col>3</xdr:col>
      <xdr:colOff>561975</xdr:colOff>
      <xdr:row>13</xdr:row>
      <xdr:rowOff>161925</xdr:rowOff>
    </xdr:to>
    <xdr:sp macro="" textlink="">
      <xdr:nvSpPr>
        <xdr:cNvPr id="2" name="Flecha izquierda 1">
          <a:extLst>
            <a:ext uri="{FF2B5EF4-FFF2-40B4-BE49-F238E27FC236}">
              <a16:creationId xmlns:a16="http://schemas.microsoft.com/office/drawing/2014/main" id="{00000000-0008-0000-0000-000002000000}"/>
            </a:ext>
          </a:extLst>
        </xdr:cNvPr>
        <xdr:cNvSpPr/>
      </xdr:nvSpPr>
      <xdr:spPr>
        <a:xfrm>
          <a:off x="11668125" y="2781300"/>
          <a:ext cx="1323975" cy="161925"/>
        </a:xfrm>
        <a:prstGeom prst="leftArrow">
          <a:avLst/>
        </a:prstGeom>
        <a:solidFill>
          <a:srgbClr val="621132"/>
        </a:solidFill>
        <a:ln>
          <a:solidFill>
            <a:srgbClr val="6211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twoCellAnchor>
    <xdr:from>
      <xdr:col>3</xdr:col>
      <xdr:colOff>438150</xdr:colOff>
      <xdr:row>12</xdr:row>
      <xdr:rowOff>190500</xdr:rowOff>
    </xdr:from>
    <xdr:to>
      <xdr:col>5</xdr:col>
      <xdr:colOff>247650</xdr:colOff>
      <xdr:row>14</xdr:row>
      <xdr:rowOff>180975</xdr:rowOff>
    </xdr:to>
    <xdr:sp macro="" textlink="">
      <xdr:nvSpPr>
        <xdr:cNvPr id="3" name="CuadroTexto 2">
          <a:extLst>
            <a:ext uri="{FF2B5EF4-FFF2-40B4-BE49-F238E27FC236}">
              <a16:creationId xmlns:a16="http://schemas.microsoft.com/office/drawing/2014/main" id="{00000000-0008-0000-0000-000003000000}"/>
            </a:ext>
          </a:extLst>
        </xdr:cNvPr>
        <xdr:cNvSpPr txBox="1"/>
      </xdr:nvSpPr>
      <xdr:spPr>
        <a:xfrm>
          <a:off x="12868275" y="2743200"/>
          <a:ext cx="1333500"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000" b="1">
              <a:solidFill>
                <a:srgbClr val="621132"/>
              </a:solidFill>
              <a:latin typeface="Montserrat" panose="00000500000000000000" pitchFamily="50" charset="0"/>
            </a:rPr>
            <a:t>NUMERADOR</a:t>
          </a:r>
        </a:p>
      </xdr:txBody>
    </xdr:sp>
    <xdr:clientData/>
  </xdr:twoCellAnchor>
  <xdr:twoCellAnchor editAs="oneCell">
    <xdr:from>
      <xdr:col>0</xdr:col>
      <xdr:colOff>19049</xdr:colOff>
      <xdr:row>2</xdr:row>
      <xdr:rowOff>7785</xdr:rowOff>
    </xdr:from>
    <xdr:to>
      <xdr:col>2</xdr:col>
      <xdr:colOff>29622</xdr:colOff>
      <xdr:row>4</xdr:row>
      <xdr:rowOff>171451</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9049" y="388785"/>
          <a:ext cx="4868323" cy="5446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114300</xdr:rowOff>
    </xdr:from>
    <xdr:to>
      <xdr:col>5</xdr:col>
      <xdr:colOff>19049</xdr:colOff>
      <xdr:row>8</xdr:row>
      <xdr:rowOff>9498</xdr:rowOff>
    </xdr:to>
    <xdr:pic>
      <xdr:nvPicPr>
        <xdr:cNvPr id="2" name="Imagen 1">
          <a:extLst>
            <a:ext uri="{FF2B5EF4-FFF2-40B4-BE49-F238E27FC236}">
              <a16:creationId xmlns:a16="http://schemas.microsoft.com/office/drawing/2014/main" id="{853622D2-BC41-4218-A522-90D6C116C16F}"/>
            </a:ext>
          </a:extLst>
        </xdr:cNvPr>
        <xdr:cNvPicPr>
          <a:picLocks noChangeAspect="1"/>
        </xdr:cNvPicPr>
      </xdr:nvPicPr>
      <xdr:blipFill>
        <a:blip xmlns:r="http://schemas.openxmlformats.org/officeDocument/2006/relationships" r:embed="rId1"/>
        <a:stretch>
          <a:fillRect/>
        </a:stretch>
      </xdr:blipFill>
      <xdr:spPr>
        <a:xfrm>
          <a:off x="0" y="304800"/>
          <a:ext cx="12106274" cy="122869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621132"/>
  </sheetPr>
  <dimension ref="A2:B15"/>
  <sheetViews>
    <sheetView tabSelected="1" workbookViewId="0">
      <selection activeCell="B18" sqref="B18"/>
    </sheetView>
  </sheetViews>
  <sheetFormatPr baseColWidth="10" defaultRowHeight="15"/>
  <cols>
    <col min="1" max="1" width="43.140625" customWidth="1"/>
    <col min="2" max="2" width="29.7109375" customWidth="1"/>
  </cols>
  <sheetData>
    <row r="2" spans="1:2">
      <c r="A2" s="1" t="s">
        <v>9</v>
      </c>
    </row>
    <row r="6" spans="1:2">
      <c r="A6" s="6" t="s">
        <v>0</v>
      </c>
      <c r="B6" s="7"/>
    </row>
    <row r="7" spans="1:2">
      <c r="A7" s="8"/>
      <c r="B7" s="9"/>
    </row>
    <row r="8" spans="1:2">
      <c r="A8" s="2" t="s">
        <v>1</v>
      </c>
      <c r="B8" s="3">
        <v>7070</v>
      </c>
    </row>
    <row r="9" spans="1:2">
      <c r="A9" s="2" t="s">
        <v>2</v>
      </c>
      <c r="B9" s="4">
        <v>510</v>
      </c>
    </row>
    <row r="10" spans="1:2">
      <c r="A10" s="2" t="s">
        <v>3</v>
      </c>
      <c r="B10" s="4">
        <v>0</v>
      </c>
    </row>
    <row r="11" spans="1:2">
      <c r="A11" s="2" t="s">
        <v>4</v>
      </c>
      <c r="B11" s="4">
        <v>212</v>
      </c>
    </row>
    <row r="12" spans="1:2">
      <c r="A12" s="2" t="s">
        <v>5</v>
      </c>
      <c r="B12" s="4">
        <v>886</v>
      </c>
    </row>
    <row r="13" spans="1:2">
      <c r="A13" s="2" t="s">
        <v>6</v>
      </c>
      <c r="B13" s="4">
        <v>30</v>
      </c>
    </row>
    <row r="14" spans="1:2" ht="15.75">
      <c r="A14" s="5" t="s">
        <v>7</v>
      </c>
      <c r="B14" s="11">
        <f>SUM(B8+B9+B10+B11+B12+B13)</f>
        <v>8708</v>
      </c>
    </row>
    <row r="15" spans="1:2">
      <c r="A15" s="10" t="s">
        <v>8</v>
      </c>
      <c r="B15" s="10"/>
    </row>
  </sheetData>
  <mergeCells count="2">
    <mergeCell ref="A6:B7"/>
    <mergeCell ref="A15:B1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80F7A-CF65-4B5D-9D46-1FEA80AFDD6E}">
  <sheetPr>
    <tabColor rgb="FF621132"/>
  </sheetPr>
  <dimension ref="A1:E28"/>
  <sheetViews>
    <sheetView topLeftCell="A19" workbookViewId="0">
      <selection activeCell="C33" sqref="C33"/>
    </sheetView>
  </sheetViews>
  <sheetFormatPr baseColWidth="10" defaultRowHeight="15"/>
  <cols>
    <col min="1" max="1" width="31.85546875" bestFit="1" customWidth="1"/>
    <col min="2" max="2" width="45.140625" bestFit="1" customWidth="1"/>
    <col min="3" max="3" width="25.85546875" customWidth="1"/>
    <col min="4" max="4" width="35.28515625" customWidth="1"/>
    <col min="5" max="5" width="43.140625" customWidth="1"/>
  </cols>
  <sheetData>
    <row r="1" spans="1:5">
      <c r="A1" s="12" t="s">
        <v>9</v>
      </c>
      <c r="B1" s="12"/>
      <c r="C1" s="13"/>
      <c r="D1" s="13"/>
      <c r="E1" s="13"/>
    </row>
    <row r="2" spans="1:5">
      <c r="A2" s="14"/>
      <c r="B2" s="13"/>
      <c r="C2" s="13"/>
      <c r="D2" s="13"/>
      <c r="E2" s="13"/>
    </row>
    <row r="3" spans="1:5">
      <c r="A3" s="14"/>
      <c r="B3" s="13"/>
      <c r="C3" s="13"/>
      <c r="D3" s="13"/>
      <c r="E3" s="13"/>
    </row>
    <row r="4" spans="1:5">
      <c r="A4" s="14"/>
      <c r="B4" s="13"/>
      <c r="C4" s="13"/>
      <c r="D4" s="13"/>
      <c r="E4" s="13"/>
    </row>
    <row r="5" spans="1:5">
      <c r="A5" s="14"/>
      <c r="B5" s="13"/>
      <c r="C5" s="13"/>
      <c r="D5" s="13"/>
      <c r="E5" s="13"/>
    </row>
    <row r="6" spans="1:5">
      <c r="A6" s="14"/>
      <c r="B6" s="13"/>
      <c r="C6" s="13"/>
      <c r="D6" s="13"/>
      <c r="E6" s="13"/>
    </row>
    <row r="7" spans="1:5">
      <c r="A7" s="14"/>
      <c r="B7" s="13"/>
      <c r="C7" s="13"/>
      <c r="D7" s="13"/>
      <c r="E7" s="13"/>
    </row>
    <row r="8" spans="1:5">
      <c r="A8" s="14"/>
      <c r="B8" s="13"/>
      <c r="C8" s="13"/>
      <c r="D8" s="13"/>
      <c r="E8" s="13"/>
    </row>
    <row r="9" spans="1:5" ht="15.75">
      <c r="A9" s="15" t="s">
        <v>10</v>
      </c>
      <c r="B9" s="15"/>
      <c r="C9" s="15"/>
      <c r="D9" s="15"/>
      <c r="E9" s="15"/>
    </row>
    <row r="10" spans="1:5" ht="67.5">
      <c r="A10" s="16" t="s">
        <v>11</v>
      </c>
      <c r="B10" s="16" t="s">
        <v>12</v>
      </c>
      <c r="C10" s="16" t="s">
        <v>13</v>
      </c>
      <c r="D10" s="17" t="s">
        <v>14</v>
      </c>
      <c r="E10" s="18" t="s">
        <v>15</v>
      </c>
    </row>
    <row r="11" spans="1:5">
      <c r="A11" s="19" t="s">
        <v>16</v>
      </c>
      <c r="B11" s="20" t="s">
        <v>17</v>
      </c>
      <c r="C11" s="21">
        <v>12981</v>
      </c>
      <c r="D11" s="21">
        <v>12649</v>
      </c>
      <c r="E11" s="21">
        <v>10100</v>
      </c>
    </row>
    <row r="12" spans="1:5">
      <c r="A12" s="22"/>
      <c r="B12" s="23"/>
      <c r="C12" s="24"/>
      <c r="D12" s="24"/>
      <c r="E12" s="24"/>
    </row>
    <row r="13" spans="1:5">
      <c r="A13" s="22"/>
      <c r="B13" s="23"/>
      <c r="C13" s="24"/>
      <c r="D13" s="24"/>
      <c r="E13" s="24"/>
    </row>
    <row r="14" spans="1:5">
      <c r="A14" s="22"/>
      <c r="B14" s="23"/>
      <c r="C14" s="24"/>
      <c r="D14" s="24"/>
      <c r="E14" s="24"/>
    </row>
    <row r="15" spans="1:5">
      <c r="A15" s="22"/>
      <c r="B15" s="23"/>
      <c r="C15" s="24"/>
      <c r="D15" s="24"/>
      <c r="E15" s="24"/>
    </row>
    <row r="16" spans="1:5">
      <c r="A16" s="22"/>
      <c r="B16" s="23"/>
      <c r="C16" s="24"/>
      <c r="D16" s="24"/>
      <c r="E16" s="24"/>
    </row>
    <row r="17" spans="1:5">
      <c r="A17" s="22"/>
      <c r="B17" s="23"/>
      <c r="C17" s="24"/>
      <c r="D17" s="24"/>
      <c r="E17" s="24"/>
    </row>
    <row r="18" spans="1:5">
      <c r="A18" s="22"/>
      <c r="B18" s="23"/>
      <c r="C18" s="24"/>
      <c r="D18" s="24"/>
      <c r="E18" s="24"/>
    </row>
    <row r="19" spans="1:5">
      <c r="A19" s="22"/>
      <c r="B19" s="23"/>
      <c r="C19" s="24"/>
      <c r="D19" s="24"/>
      <c r="E19" s="24"/>
    </row>
    <row r="20" spans="1:5">
      <c r="A20" s="22"/>
      <c r="B20" s="23"/>
      <c r="C20" s="24"/>
      <c r="D20" s="24"/>
      <c r="E20" s="24"/>
    </row>
    <row r="21" spans="1:5">
      <c r="A21" s="22"/>
      <c r="B21" s="23"/>
      <c r="C21" s="24"/>
      <c r="D21" s="24"/>
      <c r="E21" s="24"/>
    </row>
    <row r="22" spans="1:5">
      <c r="A22" s="25"/>
      <c r="B22" s="26"/>
      <c r="C22" s="27"/>
      <c r="D22" s="27"/>
      <c r="E22" s="27"/>
    </row>
    <row r="23" spans="1:5">
      <c r="A23" s="28" t="s">
        <v>4</v>
      </c>
      <c r="B23" s="29" t="s">
        <v>18</v>
      </c>
      <c r="C23" s="30">
        <v>3137</v>
      </c>
      <c r="D23" s="30">
        <v>2651</v>
      </c>
      <c r="E23" s="30">
        <v>270</v>
      </c>
    </row>
    <row r="24" spans="1:5">
      <c r="A24" s="31"/>
      <c r="B24" s="32"/>
      <c r="C24" s="30"/>
      <c r="D24" s="30"/>
      <c r="E24" s="30"/>
    </row>
    <row r="25" spans="1:5">
      <c r="A25" s="31"/>
      <c r="B25" s="32"/>
      <c r="C25" s="30"/>
      <c r="D25" s="30"/>
      <c r="E25" s="30"/>
    </row>
    <row r="26" spans="1:5" ht="15.75" thickBot="1">
      <c r="A26" s="33"/>
      <c r="B26" s="32"/>
      <c r="C26" s="30"/>
      <c r="D26" s="30"/>
      <c r="E26" s="21"/>
    </row>
    <row r="27" spans="1:5" ht="15.75" thickBot="1">
      <c r="A27" s="34" t="s">
        <v>7</v>
      </c>
      <c r="B27" s="34"/>
      <c r="C27" s="35">
        <f>SUM(C11:C26)</f>
        <v>16118</v>
      </c>
      <c r="D27" s="36">
        <f>SUM(D11:D26)</f>
        <v>15300</v>
      </c>
      <c r="E27" s="38">
        <f>SUM(E11:E26)</f>
        <v>10370</v>
      </c>
    </row>
    <row r="28" spans="1:5">
      <c r="A28" s="37" t="s">
        <v>8</v>
      </c>
      <c r="B28" s="37"/>
      <c r="C28" s="37"/>
      <c r="D28" s="37"/>
      <c r="E28" s="37"/>
    </row>
  </sheetData>
  <mergeCells count="14">
    <mergeCell ref="A28:E28"/>
    <mergeCell ref="A23:A26"/>
    <mergeCell ref="B23:B26"/>
    <mergeCell ref="C23:C26"/>
    <mergeCell ref="D23:D26"/>
    <mergeCell ref="E23:E26"/>
    <mergeCell ref="A27:B27"/>
    <mergeCell ref="A1:B1"/>
    <mergeCell ref="A9:E9"/>
    <mergeCell ref="A11:A22"/>
    <mergeCell ref="B11:B22"/>
    <mergeCell ref="C11:C22"/>
    <mergeCell ref="D11:D22"/>
    <mergeCell ref="E11:E2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NUMERADOR_BP-N_8,708</vt:lpstr>
      <vt:lpstr>DENOMINADOR_SOL_BP_VIABLES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CONACYT</dc:creator>
  <cp:lastModifiedBy>operador</cp:lastModifiedBy>
  <dcterms:created xsi:type="dcterms:W3CDTF">2019-07-03T14:12:08Z</dcterms:created>
  <dcterms:modified xsi:type="dcterms:W3CDTF">2020-03-30T00:15:01Z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