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debra\Escritorio\A-INFORME Y METAS A DIC 2017\YA-13-% de apoyos formalizados de acuerdo a los tiempos señalados en las convocatorias\ARCHIVOS NUMERADOR Y DENOMINADOR\"/>
    </mc:Choice>
  </mc:AlternateContent>
  <bookViews>
    <workbookView xWindow="0" yWindow="0" windowWidth="20850" windowHeight="8025"/>
  </bookViews>
  <sheets>
    <sheet name="RESUMEN 20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G14" i="1"/>
  <c r="I15" i="1" l="1"/>
  <c r="E15" i="1"/>
  <c r="K13" i="1" l="1"/>
  <c r="K12" i="1"/>
  <c r="K11" i="1"/>
  <c r="K10" i="1"/>
  <c r="K9" i="1"/>
  <c r="K8" i="1"/>
  <c r="K7" i="1"/>
  <c r="K6" i="1"/>
  <c r="K5" i="1"/>
  <c r="G13" i="1"/>
  <c r="G12" i="1"/>
  <c r="G11" i="1"/>
  <c r="G10" i="1"/>
  <c r="G9" i="1"/>
  <c r="G8" i="1"/>
  <c r="G7" i="1"/>
  <c r="G6" i="1"/>
  <c r="G5" i="1"/>
  <c r="J15" i="1"/>
  <c r="F15" i="1"/>
  <c r="G15" i="1" s="1"/>
  <c r="K15" i="1" l="1"/>
</calcChain>
</file>

<file path=xl/sharedStrings.xml><?xml version="1.0" encoding="utf-8"?>
<sst xmlns="http://schemas.openxmlformats.org/spreadsheetml/2006/main" count="22" uniqueCount="21">
  <si>
    <t>MODALIDAD</t>
  </si>
  <si>
    <t>TOTALES</t>
  </si>
  <si>
    <t xml:space="preserve"> </t>
  </si>
  <si>
    <t>1-Becas Nacionales</t>
  </si>
  <si>
    <t>9-Becas mixtas para Especialidades Médicas movilidad al Extranjero</t>
  </si>
  <si>
    <t>8-Becas mixtas para Especialidades Médicas movilidad Nacional</t>
  </si>
  <si>
    <t>7-Becas mixtas doble titulación</t>
  </si>
  <si>
    <t>6-Becas mixtas movilidad al extranjero</t>
  </si>
  <si>
    <t>5-Becas mixtas movilidad nacional</t>
  </si>
  <si>
    <t>4-Becas Nacionales para Especialidades Médicas</t>
  </si>
  <si>
    <t>3-Becas Nacionales para Programas No Escolarizados</t>
  </si>
  <si>
    <t>2-Becas Nacionales para Posgrados con la Industria</t>
  </si>
  <si>
    <t>PRIMER PERIODO</t>
  </si>
  <si>
    <t xml:space="preserve">BECAS FORMALIZADAS  </t>
  </si>
  <si>
    <t>SEGUNDO PERIODO</t>
  </si>
  <si>
    <t xml:space="preserve">  PRIMER PERIODO</t>
  </si>
  <si>
    <t xml:space="preserve">TOTAL FORMALIZADAS  </t>
  </si>
  <si>
    <t xml:space="preserve">TOTAL VIABLES DE SER FORMALIZADAS </t>
  </si>
  <si>
    <t>10-Becas al Extranjero (ANUAL)</t>
  </si>
  <si>
    <t>RESUMEN DE LISTADOS 2017: SOLICITUDES FORMALIZADAS Y A FORMALIZAR</t>
  </si>
  <si>
    <t>A FORMALIZAR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</si>
</sst>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/>
    <xf numFmtId="0" fontId="2" fillId="0" borderId="0" xfId="0" applyFont="1" applyFill="1" applyBorder="1" applyAlignment="1">
      <alignment horizontal="center" vertical="top" wrapText="1"/>
    </xf>
    <xf numFmtId="3" fontId="0" fillId="0" borderId="0" xfId="0" applyNumberFormat="1" applyFill="1" applyBorder="1"/>
    <xf numFmtId="0" fontId="0" fillId="0" borderId="0" xfId="0" applyFill="1" applyBorder="1"/>
    <xf numFmtId="3" fontId="2" fillId="0" borderId="0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2" fillId="2" borderId="1" xfId="0" applyFont="1" applyFill="1" applyBorder="1" applyAlignment="1">
      <alignment horizontal="center" vertical="top"/>
    </xf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right" vertical="center"/>
    </xf>
    <xf numFmtId="0" fontId="2" fillId="7" borderId="18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center" vertical="top" wrapText="1"/>
    </xf>
    <xf numFmtId="3" fontId="2" fillId="2" borderId="17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0" fillId="4" borderId="1" xfId="0" applyNumberFormat="1" applyFill="1" applyBorder="1" applyAlignment="1">
      <alignment horizontal="center"/>
    </xf>
    <xf numFmtId="3" fontId="0" fillId="4" borderId="2" xfId="0" applyNumberFormat="1" applyFill="1" applyBorder="1" applyAlignment="1">
      <alignment horizontal="center"/>
    </xf>
    <xf numFmtId="3" fontId="0" fillId="4" borderId="3" xfId="0" applyNumberFormat="1" applyFill="1" applyBorder="1" applyAlignment="1">
      <alignment horizontal="center"/>
    </xf>
    <xf numFmtId="3" fontId="0" fillId="5" borderId="1" xfId="0" applyNumberFormat="1" applyFill="1" applyBorder="1" applyAlignment="1">
      <alignment horizontal="center"/>
    </xf>
    <xf numFmtId="3" fontId="0" fillId="5" borderId="2" xfId="0" applyNumberFormat="1" applyFill="1" applyBorder="1" applyAlignment="1">
      <alignment horizontal="center"/>
    </xf>
    <xf numFmtId="3" fontId="0" fillId="5" borderId="3" xfId="0" applyNumberFormat="1" applyFill="1" applyBorder="1" applyAlignment="1">
      <alignment horizontal="center"/>
    </xf>
    <xf numFmtId="3" fontId="0" fillId="4" borderId="4" xfId="0" applyNumberForma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3" fontId="0" fillId="5" borderId="4" xfId="0" applyNumberFormat="1" applyFill="1" applyBorder="1" applyAlignment="1">
      <alignment horizontal="center"/>
    </xf>
    <xf numFmtId="3" fontId="0" fillId="5" borderId="5" xfId="0" applyNumberForma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3" fontId="0" fillId="4" borderId="11" xfId="0" applyNumberForma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2" fillId="7" borderId="17" xfId="0" applyFont="1" applyFill="1" applyBorder="1" applyAlignment="1">
      <alignment horizontal="center" vertical="top" wrapText="1"/>
    </xf>
    <xf numFmtId="3" fontId="0" fillId="4" borderId="5" xfId="0" applyNumberFormat="1" applyFill="1" applyBorder="1" applyAlignment="1">
      <alignment horizontal="center"/>
    </xf>
    <xf numFmtId="3" fontId="0" fillId="4" borderId="6" xfId="0" applyNumberFormat="1" applyFill="1" applyBorder="1" applyAlignment="1">
      <alignment horizontal="center"/>
    </xf>
    <xf numFmtId="3" fontId="0" fillId="5" borderId="6" xfId="0" applyNumberFormat="1" applyFill="1" applyBorder="1" applyAlignment="1">
      <alignment horizontal="center"/>
    </xf>
    <xf numFmtId="3" fontId="0" fillId="0" borderId="17" xfId="0" applyNumberFormat="1" applyFill="1" applyBorder="1" applyAlignment="1">
      <alignment horizontal="center"/>
    </xf>
    <xf numFmtId="0" fontId="2" fillId="6" borderId="17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2" borderId="9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tabSelected="1" zoomScaleNormal="100" workbookViewId="0">
      <selection activeCell="J30" sqref="J30"/>
    </sheetView>
  </sheetViews>
  <sheetFormatPr baseColWidth="10" defaultRowHeight="15" x14ac:dyDescent="0.25"/>
  <cols>
    <col min="2" max="2" width="69" customWidth="1"/>
    <col min="3" max="3" width="6.28515625" style="4" customWidth="1"/>
    <col min="4" max="4" width="4.7109375" style="4" customWidth="1"/>
    <col min="5" max="5" width="15.7109375" customWidth="1"/>
    <col min="6" max="6" width="17.5703125" customWidth="1"/>
    <col min="7" max="7" width="20.140625" customWidth="1"/>
    <col min="8" max="8" width="5.140625" customWidth="1"/>
    <col min="9" max="9" width="17.7109375" customWidth="1"/>
    <col min="10" max="10" width="20.140625" customWidth="1"/>
    <col min="11" max="11" width="19.42578125" customWidth="1"/>
  </cols>
  <sheetData>
    <row r="1" spans="2:11" ht="15.75" thickBot="1" x14ac:dyDescent="0.3">
      <c r="B1" s="47" t="s">
        <v>19</v>
      </c>
      <c r="C1" s="48"/>
      <c r="D1" s="48"/>
      <c r="E1" s="48"/>
      <c r="F1" s="48"/>
      <c r="G1" s="48"/>
      <c r="H1" s="48"/>
      <c r="I1" s="48"/>
      <c r="J1" s="48"/>
      <c r="K1" s="49"/>
    </row>
    <row r="3" spans="2:11" ht="31.5" customHeight="1" thickBot="1" x14ac:dyDescent="0.3">
      <c r="E3" s="52" t="s">
        <v>13</v>
      </c>
      <c r="F3" s="53"/>
      <c r="G3" s="53"/>
      <c r="I3" s="52" t="s">
        <v>20</v>
      </c>
      <c r="J3" s="53"/>
      <c r="K3" s="53"/>
    </row>
    <row r="4" spans="2:11" ht="30.75" thickBot="1" x14ac:dyDescent="0.3">
      <c r="B4" s="11" t="s">
        <v>0</v>
      </c>
      <c r="C4" s="8"/>
      <c r="D4" s="2"/>
      <c r="E4" s="19" t="s">
        <v>12</v>
      </c>
      <c r="F4" s="19" t="s">
        <v>14</v>
      </c>
      <c r="G4" s="40" t="s">
        <v>16</v>
      </c>
      <c r="H4" s="2"/>
      <c r="I4" s="45" t="s">
        <v>15</v>
      </c>
      <c r="J4" s="46" t="s">
        <v>14</v>
      </c>
      <c r="K4" s="18" t="s">
        <v>17</v>
      </c>
    </row>
    <row r="5" spans="2:11" ht="15.75" x14ac:dyDescent="0.25">
      <c r="B5" s="12" t="s">
        <v>3</v>
      </c>
      <c r="C5" s="9"/>
      <c r="D5" s="3"/>
      <c r="E5" s="35">
        <v>7369</v>
      </c>
      <c r="F5" s="35">
        <v>14258</v>
      </c>
      <c r="G5" s="35">
        <f>SUM(E5:F5)</f>
        <v>21627</v>
      </c>
      <c r="H5" s="3"/>
      <c r="I5" s="29">
        <v>7369</v>
      </c>
      <c r="J5" s="23">
        <v>14258</v>
      </c>
      <c r="K5" s="23">
        <f>SUM(I5:J5)</f>
        <v>21627</v>
      </c>
    </row>
    <row r="6" spans="2:11" ht="15.75" x14ac:dyDescent="0.25">
      <c r="B6" s="12" t="s">
        <v>11</v>
      </c>
      <c r="C6" s="9"/>
      <c r="E6" s="30">
        <v>194</v>
      </c>
      <c r="F6" s="30">
        <v>249</v>
      </c>
      <c r="G6" s="41">
        <f t="shared" ref="G6:G15" si="0">SUM(E6:F6)</f>
        <v>443</v>
      </c>
      <c r="H6" s="4"/>
      <c r="I6" s="30">
        <v>194</v>
      </c>
      <c r="J6" s="38">
        <v>249</v>
      </c>
      <c r="K6" s="24">
        <f t="shared" ref="K6:K13" si="1">SUM(I6:J6)</f>
        <v>443</v>
      </c>
    </row>
    <row r="7" spans="2:11" ht="15.75" x14ac:dyDescent="0.25">
      <c r="B7" s="12" t="s">
        <v>10</v>
      </c>
      <c r="C7" s="9"/>
      <c r="E7" s="30">
        <v>339</v>
      </c>
      <c r="F7" s="30">
        <v>231</v>
      </c>
      <c r="G7" s="41">
        <f t="shared" si="0"/>
        <v>570</v>
      </c>
      <c r="H7" s="4"/>
      <c r="I7" s="30">
        <v>339</v>
      </c>
      <c r="J7" s="38">
        <v>231</v>
      </c>
      <c r="K7" s="24">
        <f t="shared" si="1"/>
        <v>570</v>
      </c>
    </row>
    <row r="8" spans="2:11" ht="16.5" thickBot="1" x14ac:dyDescent="0.3">
      <c r="B8" s="13" t="s">
        <v>9</v>
      </c>
      <c r="C8" s="9"/>
      <c r="E8" s="36">
        <v>302</v>
      </c>
      <c r="F8" s="36">
        <v>0</v>
      </c>
      <c r="G8" s="42">
        <f t="shared" si="0"/>
        <v>302</v>
      </c>
      <c r="H8" s="4"/>
      <c r="I8" s="36">
        <v>302</v>
      </c>
      <c r="J8" s="39">
        <v>0</v>
      </c>
      <c r="K8" s="25">
        <f t="shared" si="1"/>
        <v>302</v>
      </c>
    </row>
    <row r="9" spans="2:11" ht="15.75" x14ac:dyDescent="0.25">
      <c r="B9" s="14" t="s">
        <v>8</v>
      </c>
      <c r="C9" s="9"/>
      <c r="D9" s="3"/>
      <c r="E9" s="37">
        <v>986</v>
      </c>
      <c r="F9" s="37">
        <v>0</v>
      </c>
      <c r="G9" s="31">
        <f t="shared" si="0"/>
        <v>986</v>
      </c>
      <c r="H9" s="3"/>
      <c r="I9" s="37">
        <v>986</v>
      </c>
      <c r="J9" s="37">
        <v>0</v>
      </c>
      <c r="K9" s="26">
        <f t="shared" si="1"/>
        <v>986</v>
      </c>
    </row>
    <row r="10" spans="2:11" ht="15.75" x14ac:dyDescent="0.25">
      <c r="B10" s="12" t="s">
        <v>7</v>
      </c>
      <c r="C10" s="9"/>
      <c r="D10" s="3"/>
      <c r="E10" s="32">
        <v>2741</v>
      </c>
      <c r="F10" s="32">
        <v>0</v>
      </c>
      <c r="G10" s="32">
        <f t="shared" si="0"/>
        <v>2741</v>
      </c>
      <c r="H10" s="3"/>
      <c r="I10" s="32">
        <v>2741</v>
      </c>
      <c r="J10" s="32">
        <v>0</v>
      </c>
      <c r="K10" s="27">
        <f t="shared" si="1"/>
        <v>2741</v>
      </c>
    </row>
    <row r="11" spans="2:11" ht="15.75" x14ac:dyDescent="0.25">
      <c r="B11" s="12" t="s">
        <v>6</v>
      </c>
      <c r="C11" s="9"/>
      <c r="E11" s="33">
        <v>74</v>
      </c>
      <c r="F11" s="33">
        <v>0</v>
      </c>
      <c r="G11" s="32">
        <f t="shared" si="0"/>
        <v>74</v>
      </c>
      <c r="H11" s="4"/>
      <c r="I11" s="33">
        <v>74</v>
      </c>
      <c r="J11" s="33">
        <v>0</v>
      </c>
      <c r="K11" s="27">
        <f t="shared" si="1"/>
        <v>74</v>
      </c>
    </row>
    <row r="12" spans="2:11" ht="15.75" x14ac:dyDescent="0.25">
      <c r="B12" s="12" t="s">
        <v>5</v>
      </c>
      <c r="C12" s="9"/>
      <c r="E12" s="33">
        <v>16</v>
      </c>
      <c r="F12" s="33">
        <v>0</v>
      </c>
      <c r="G12" s="32">
        <f t="shared" si="0"/>
        <v>16</v>
      </c>
      <c r="H12" s="4"/>
      <c r="I12" s="33">
        <v>16</v>
      </c>
      <c r="J12" s="33">
        <v>0</v>
      </c>
      <c r="K12" s="27">
        <f t="shared" si="1"/>
        <v>16</v>
      </c>
    </row>
    <row r="13" spans="2:11" ht="16.5" thickBot="1" x14ac:dyDescent="0.3">
      <c r="B13" s="15" t="s">
        <v>4</v>
      </c>
      <c r="C13" s="9"/>
      <c r="E13" s="34">
        <v>122</v>
      </c>
      <c r="F13" s="34">
        <v>0</v>
      </c>
      <c r="G13" s="43">
        <f t="shared" si="0"/>
        <v>122</v>
      </c>
      <c r="H13" s="4"/>
      <c r="I13" s="34">
        <v>122</v>
      </c>
      <c r="J13" s="34">
        <v>0</v>
      </c>
      <c r="K13" s="28">
        <f t="shared" si="1"/>
        <v>122</v>
      </c>
    </row>
    <row r="14" spans="2:11" ht="16.5" thickBot="1" x14ac:dyDescent="0.3">
      <c r="B14" s="16" t="s">
        <v>18</v>
      </c>
      <c r="C14" s="9"/>
      <c r="D14" s="3"/>
      <c r="E14" s="50">
        <v>1101</v>
      </c>
      <c r="F14" s="51"/>
      <c r="G14" s="44">
        <f>SUM(E14)</f>
        <v>1101</v>
      </c>
      <c r="H14" s="3"/>
      <c r="I14" s="50">
        <v>1101</v>
      </c>
      <c r="J14" s="51"/>
      <c r="K14" s="44">
        <f>SUM(I14)</f>
        <v>1101</v>
      </c>
    </row>
    <row r="15" spans="2:11" ht="15" customHeight="1" thickBot="1" x14ac:dyDescent="0.3">
      <c r="B15" s="17" t="s">
        <v>1</v>
      </c>
      <c r="C15" s="7"/>
      <c r="D15" s="5"/>
      <c r="E15" s="6">
        <f>SUM(E5:E14)</f>
        <v>13244</v>
      </c>
      <c r="F15" s="6">
        <f>SUM(F5:F14)</f>
        <v>14738</v>
      </c>
      <c r="G15" s="6">
        <f t="shared" si="0"/>
        <v>27982</v>
      </c>
      <c r="H15" s="5"/>
      <c r="I15" s="20">
        <f>SUM(I5:I14)</f>
        <v>13244</v>
      </c>
      <c r="J15" s="21">
        <f>SUM(J5:J14)</f>
        <v>14738</v>
      </c>
      <c r="K15" s="22">
        <f>SUM(K5:K14)</f>
        <v>27982</v>
      </c>
    </row>
    <row r="16" spans="2:11" x14ac:dyDescent="0.25">
      <c r="E16" s="1" t="s">
        <v>2</v>
      </c>
      <c r="F16" s="1"/>
      <c r="G16" s="1"/>
      <c r="H16" s="1"/>
      <c r="I16" s="1"/>
    </row>
    <row r="17" spans="2:9" x14ac:dyDescent="0.25">
      <c r="B17" s="1"/>
      <c r="C17" s="10"/>
    </row>
    <row r="18" spans="2:9" x14ac:dyDescent="0.25">
      <c r="B18" s="1"/>
      <c r="C18" s="10"/>
      <c r="E18" s="1"/>
      <c r="F18" s="1"/>
      <c r="G18" s="1"/>
      <c r="H18" s="1"/>
      <c r="I18" s="1"/>
    </row>
    <row r="19" spans="2:9" x14ac:dyDescent="0.25">
      <c r="B19" s="1"/>
      <c r="C19" s="10"/>
      <c r="E19" s="1"/>
      <c r="F19" s="1"/>
      <c r="G19" s="1"/>
      <c r="H19" s="1"/>
      <c r="I19" s="1"/>
    </row>
    <row r="20" spans="2:9" x14ac:dyDescent="0.25">
      <c r="D20" s="3"/>
      <c r="E20" s="1"/>
      <c r="F20" s="1"/>
      <c r="G20" s="1"/>
      <c r="H20" s="1"/>
      <c r="I20" s="1"/>
    </row>
    <row r="21" spans="2:9" x14ac:dyDescent="0.25">
      <c r="E21" s="1"/>
      <c r="F21" s="1"/>
      <c r="G21" s="1"/>
      <c r="H21" s="1"/>
      <c r="I21" s="1"/>
    </row>
    <row r="22" spans="2:9" x14ac:dyDescent="0.25">
      <c r="E22" s="1"/>
      <c r="F22" s="1"/>
      <c r="G22" s="1"/>
      <c r="H22" s="1"/>
      <c r="I22" s="1"/>
    </row>
    <row r="23" spans="2:9" x14ac:dyDescent="0.25">
      <c r="E23" s="1"/>
      <c r="F23" s="1"/>
      <c r="G23" s="1"/>
      <c r="H23" s="1"/>
      <c r="I23" s="1"/>
    </row>
  </sheetData>
  <mergeCells count="5">
    <mergeCell ref="B1:K1"/>
    <mergeCell ref="E14:F14"/>
    <mergeCell ref="I14:J14"/>
    <mergeCell ref="E3:G3"/>
    <mergeCell ref="I3:K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 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Antonia Encinas Vargas</dc:creator>
  <cp:lastModifiedBy>Janov Aida Debra Haber Borsuk</cp:lastModifiedBy>
  <dcterms:created xsi:type="dcterms:W3CDTF">2017-06-29T17:40:04Z</dcterms:created>
  <dcterms:modified xsi:type="dcterms:W3CDTF">2017-12-22T19:46:33Z</dcterms:modified>
</cp:coreProperties>
</file>