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F:\MICHELLE DELARRUE\Actualización 2° Trimestre 2020\S191\"/>
    </mc:Choice>
  </mc:AlternateContent>
  <xr:revisionPtr revIDLastSave="0" documentId="13_ncr:1_{D224B44F-F437-4684-BBDE-10DE726904BC}" xr6:coauthVersionLast="45" xr6:coauthVersionMax="45" xr10:uidLastSave="{00000000-0000-0000-0000-000000000000}"/>
  <bookViews>
    <workbookView xWindow="-120" yWindow="-120" windowWidth="20730" windowHeight="11160" xr2:uid="{00000000-000D-0000-FFFF-FFFF00000000}"/>
  </bookViews>
  <sheets>
    <sheet name="Análisis " sheetId="3" r:id="rId1"/>
  </sheets>
  <definedNames>
    <definedName name="_xlnm._FilterDatabase" localSheetId="0" hidden="1">'Análisis '!$A$1:$N$6</definedName>
  </definedNames>
  <calcPr calcId="191029"/>
</workbook>
</file>

<file path=xl/calcChain.xml><?xml version="1.0" encoding="utf-8"?>
<calcChain xmlns="http://schemas.openxmlformats.org/spreadsheetml/2006/main">
  <c r="L2" i="3" l="1"/>
  <c r="M2" i="3" l="1"/>
  <c r="L3" i="3"/>
  <c r="M3" i="3"/>
  <c r="L4" i="3"/>
  <c r="M4" i="3"/>
  <c r="L5" i="3"/>
  <c r="M5" i="3"/>
  <c r="L6" i="3"/>
  <c r="M6" i="3"/>
</calcChain>
</file>

<file path=xl/sharedStrings.xml><?xml version="1.0" encoding="utf-8"?>
<sst xmlns="http://schemas.openxmlformats.org/spreadsheetml/2006/main" count="29" uniqueCount="25">
  <si>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</si>
  <si>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</si>
  <si>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</si>
  <si>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</si>
  <si>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</si>
  <si>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</si>
  <si>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</si>
  <si>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</si>
  <si>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</si>
  <si>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</si>
  <si>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</si>
  <si>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</si>
  <si>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</si>
  <si>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</si>
  <si>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 xml:space="preserve">S191  </t>
  </si>
  <si>
    <t>Porcentaje de estímulos económicos de la modalidad Candidato a Investigador Nacional con respecto al total de miembros del SNI entregados</t>
  </si>
  <si>
    <t>Porcentaje de estímulos económicos de la modalidad Investigador Nacional Nivel I con respecto al total de miembros del SNI entregados</t>
  </si>
  <si>
    <t>Porcentaje de estímulos económicos de la modalidad Investigador Nacional Nivel II con respecto al total de miembros del SNI entregados</t>
  </si>
  <si>
    <t>Porcentaje de estímulos económicos de la modalidad Investigador Nacional Nivel III con respecto al total de miembros del SNI entregados</t>
  </si>
  <si>
    <t>Porcentaje del presupuesto ejercido en la operación del programa</t>
  </si>
  <si>
    <t>Causa: La diferencia radica en el retraso en el pago del estímulo económico a 747 miembros de nuevo ingreso y reingreso no-vigente en el Sistema Nacional de Investigadores, mismos que no han notificado su situación de adscripción al SNI, por lo cual no cumplen los requisitos que marca el Reglamento del SNI para realizar la entrega del estímulo económico.
Efecto: Se espera un incremento para el próximo trimestre debido a que regularizará el pago a los investigadores que tienen retraso en la entrega de su estímulo económico.</t>
  </si>
  <si>
    <t>Causa: La diferencia radica en el retraso en el pago del estímulo económico a 232 miembros de nuevo ingreso y reingreso no-vigente en el Sistema Nacional de Investigadores, mismos que no han notificado su situación de adscripción al SNI, por lo cual no cumplen los requisitos que marca el Reglamento del SNI para realizar la entrega del estímulo económico.
Efecto: Se espera un incremento para el próximo trimestre debido a que regularizará el pago a los investigadores que tienen retraso en la entrega de su estímulo económico.</t>
  </si>
  <si>
    <t>Causa:  La diferencia entre 7.18% y 6.91%, se debe a los estiulos no pagados a personas que no cumplieron con los requisitos reglamentarios para el pago del estímulo económico. Por ejemplo por no tener una institución de adscripción.
Efecto: Ninguno</t>
  </si>
  <si>
    <t>Causa:  La diferencia entre 3.89% y 3.74%, se debe a los estimulos no pagados a personas que no cumplieron con los requisitos reglamentarios para el pago del estímulo económico. Por ejemplo por no tener una institución de adscripción.
Efecto: Ninguno</t>
  </si>
  <si>
    <t>Causa: La diferencia radica en el retraso en el pago del estímulo económico a 979 miembros de nuevo ingreso y reingreso no-vigente en el Sistema Nacional de Investigadores, mismos que no han notificado su situación de adscripción al SNI, por lo cual no cumplen los requisitos que marca el Reglamento del SNI para realizar la entrega del estímulo económico.
Efecto: Se espera un incremento para el próximo trimestre debido a que regularizará el pago a los investigadores que tienen retraso en la entrega de su estímulo económico.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</si>
</sst>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1">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4" fontId="0" fillId="0" borderId="1" xfId="0" applyNumberFormat="1" applyBorder="1"/>
    <xf numFmtId="4" fontId="0" fillId="0" borderId="1" xfId="0" applyNumberFormat="1" applyFill="1" applyBorder="1"/>
    <xf numFmtId="0" fontId="0" fillId="0" borderId="0" xfId="0" applyFill="1"/>
    <xf numFmtId="0" fontId="0" fillId="0" borderId="1" xfId="0" applyFill="1" applyBorder="1" applyAlignment="1">
      <alignment vertical="center" wrapText="1"/>
    </xf>
    <xf numFmtId="4" fontId="3" fillId="0" borderId="1" xfId="1" applyNumberFormat="1" applyFont="1" applyFill="1" applyBorder="1"/>
    <xf numFmtId="4" fontId="3" fillId="0" borderId="1" xfId="0" applyNumberFormat="1" applyFont="1" applyFill="1" applyBorder="1"/>
    <xf numFmtId="0" fontId="0" fillId="0" borderId="1" xfId="0" applyFill="1" applyBorder="1" applyAlignment="1">
      <alignmen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4"/>
  <sheetViews>
    <sheetView tabSelected="1" zoomScale="90" zoomScaleNormal="90" workbookViewId="0">
      <pane xSplit="2" ySplit="1" topLeftCell="I2" activePane="bottomRight" state="frozen"/>
      <selection pane="topRight" activeCell="C1" sqref="C1"/>
      <selection pane="bottomLeft" activeCell="A2" sqref="A2"/>
      <selection pane="bottomRight" activeCell="J6" sqref="J6"/>
    </sheetView>
  </sheetViews>
  <sheetFormatPr baseColWidth="10" defaultRowHeight="16.5" customHeight="1" x14ac:dyDescent="0.25"/>
  <cols>
    <col min="1" max="1" width="15.7109375" customWidth="1"/>
    <col min="2" max="2" width="29" customWidth="1"/>
    <col min="3" max="3" width="21.28515625" bestFit="1" customWidth="1"/>
    <col min="4" max="4" width="17.140625" customWidth="1"/>
    <col min="5" max="5" width="20.42578125" bestFit="1" customWidth="1"/>
    <col min="6" max="6" width="14.42578125" customWidth="1"/>
    <col min="7" max="8" width="21.42578125" bestFit="1" customWidth="1"/>
    <col min="9" max="9" width="15.42578125" customWidth="1"/>
    <col min="10" max="10" width="20.85546875" bestFit="1" customWidth="1"/>
    <col min="11" max="11" width="24.140625" bestFit="1" customWidth="1"/>
    <col min="12" max="12" width="19.5703125" bestFit="1" customWidth="1"/>
    <col min="13" max="13" width="23.28515625" bestFit="1" customWidth="1"/>
    <col min="14" max="14" width="50.85546875" customWidth="1"/>
    <col min="15" max="15" width="9" bestFit="1" customWidth="1"/>
  </cols>
  <sheetData>
    <row r="1" spans="1:17" ht="51" x14ac:dyDescent="0.25">
      <c r="A1" s="1" t="s">
        <v>0</v>
      </c>
      <c r="B1" s="1" t="s">
        <v>1</v>
      </c>
      <c r="C1" s="1" t="s">
        <v>2</v>
      </c>
      <c r="D1" s="2" t="s">
        <v>3</v>
      </c>
      <c r="E1" s="2" t="s">
        <v>4</v>
      </c>
      <c r="F1" s="1" t="s">
        <v>5</v>
      </c>
      <c r="G1" s="2" t="s">
        <v>6</v>
      </c>
      <c r="H1" s="2" t="s">
        <v>7</v>
      </c>
      <c r="I1" s="1" t="s">
        <v>8</v>
      </c>
      <c r="J1" s="1" t="s">
        <v>9</v>
      </c>
      <c r="K1" s="1" t="s">
        <v>10</v>
      </c>
      <c r="L1" s="1" t="s">
        <v>11</v>
      </c>
      <c r="M1" s="1" t="s">
        <v>12</v>
      </c>
      <c r="N1" s="1" t="s">
        <v>13</v>
      </c>
      <c r="Q1" s="6"/>
    </row>
    <row r="2" spans="1:17" ht="78" customHeight="1" x14ac:dyDescent="0.25">
      <c r="A2" s="3" t="s">
        <v>14</v>
      </c>
      <c r="B2" s="7" t="s">
        <v>15</v>
      </c>
      <c r="C2" s="4">
        <v>11.7</v>
      </c>
      <c r="D2" s="4">
        <v>45474</v>
      </c>
      <c r="E2" s="4">
        <v>388668</v>
      </c>
      <c r="F2" s="4">
        <v>13.16</v>
      </c>
      <c r="G2" s="4">
        <v>52362</v>
      </c>
      <c r="H2" s="4">
        <v>397896</v>
      </c>
      <c r="I2" s="4">
        <v>8.74</v>
      </c>
      <c r="J2" s="4">
        <v>33963</v>
      </c>
      <c r="K2" s="4">
        <v>388668</v>
      </c>
      <c r="L2" s="8">
        <f>+(I2/C2)*100</f>
        <v>74.700854700854705</v>
      </c>
      <c r="M2" s="9">
        <f t="shared" ref="M2:M6" si="0">+(I2/F2)*100</f>
        <v>66.413373860182361</v>
      </c>
      <c r="N2" s="10" t="s">
        <v>20</v>
      </c>
    </row>
    <row r="3" spans="1:17" ht="81.75" customHeight="1" x14ac:dyDescent="0.25">
      <c r="A3" s="3" t="s">
        <v>14</v>
      </c>
      <c r="B3" s="7" t="s">
        <v>16</v>
      </c>
      <c r="C3" s="4">
        <v>26.23</v>
      </c>
      <c r="D3" s="4">
        <v>101946</v>
      </c>
      <c r="E3" s="4">
        <v>388668</v>
      </c>
      <c r="F3" s="4">
        <v>25.77</v>
      </c>
      <c r="G3" s="4">
        <v>102546</v>
      </c>
      <c r="H3" s="4">
        <v>397896</v>
      </c>
      <c r="I3" s="4">
        <v>22.91</v>
      </c>
      <c r="J3" s="4">
        <v>89027</v>
      </c>
      <c r="K3" s="4">
        <v>388668</v>
      </c>
      <c r="L3" s="8">
        <f t="shared" ref="L3:L6" si="1">+(I3/C3)*100</f>
        <v>87.342737323675181</v>
      </c>
      <c r="M3" s="9">
        <f t="shared" si="0"/>
        <v>88.901823826154441</v>
      </c>
      <c r="N3" s="10" t="s">
        <v>21</v>
      </c>
    </row>
    <row r="4" spans="1:17" ht="65.25" customHeight="1" x14ac:dyDescent="0.25">
      <c r="A4" s="3" t="s">
        <v>14</v>
      </c>
      <c r="B4" s="7" t="s">
        <v>17</v>
      </c>
      <c r="C4" s="4">
        <v>32.119999999999997</v>
      </c>
      <c r="D4" s="4">
        <v>124824</v>
      </c>
      <c r="E4" s="4">
        <v>388668</v>
      </c>
      <c r="F4" s="5">
        <v>7.18</v>
      </c>
      <c r="G4" s="5">
        <v>28578</v>
      </c>
      <c r="H4" s="5">
        <v>397896</v>
      </c>
      <c r="I4" s="4">
        <v>6.91</v>
      </c>
      <c r="J4" s="4">
        <v>26863</v>
      </c>
      <c r="K4" s="4">
        <v>388668</v>
      </c>
      <c r="L4" s="8">
        <f t="shared" si="1"/>
        <v>21.513075965130763</v>
      </c>
      <c r="M4" s="9">
        <f t="shared" si="0"/>
        <v>96.239554317548752</v>
      </c>
      <c r="N4" s="10" t="s">
        <v>22</v>
      </c>
    </row>
    <row r="5" spans="1:17" ht="90.75" customHeight="1" x14ac:dyDescent="0.25">
      <c r="A5" s="3" t="s">
        <v>14</v>
      </c>
      <c r="B5" s="7" t="s">
        <v>18</v>
      </c>
      <c r="C5" s="4">
        <v>16.170000000000002</v>
      </c>
      <c r="D5" s="4">
        <v>62832</v>
      </c>
      <c r="E5" s="4">
        <v>388668</v>
      </c>
      <c r="F5" s="5">
        <v>3.89</v>
      </c>
      <c r="G5" s="5">
        <v>15462</v>
      </c>
      <c r="H5" s="5">
        <v>397896</v>
      </c>
      <c r="I5" s="4">
        <v>3.74</v>
      </c>
      <c r="J5" s="4">
        <v>14550</v>
      </c>
      <c r="K5" s="4">
        <v>388668</v>
      </c>
      <c r="L5" s="8">
        <f t="shared" si="1"/>
        <v>23.129251700680271</v>
      </c>
      <c r="M5" s="9">
        <f t="shared" si="0"/>
        <v>96.143958868894615</v>
      </c>
      <c r="N5" s="10" t="s">
        <v>23</v>
      </c>
    </row>
    <row r="6" spans="1:17" ht="91.5" customHeight="1" x14ac:dyDescent="0.25">
      <c r="A6" s="3" t="s">
        <v>14</v>
      </c>
      <c r="B6" s="7" t="s">
        <v>19</v>
      </c>
      <c r="C6" s="4">
        <v>43.95</v>
      </c>
      <c r="D6" s="4">
        <v>3352684762.8299999</v>
      </c>
      <c r="E6" s="4">
        <v>7628427759.71</v>
      </c>
      <c r="F6" s="4">
        <v>50</v>
      </c>
      <c r="G6" s="4">
        <v>3360184762.8299999</v>
      </c>
      <c r="H6" s="4">
        <v>6720369525.6599998</v>
      </c>
      <c r="I6" s="4">
        <v>48.86</v>
      </c>
      <c r="J6" s="4">
        <v>3283501174.5999999</v>
      </c>
      <c r="K6" s="4">
        <v>6720369525.6551905</v>
      </c>
      <c r="L6" s="8">
        <f t="shared" si="1"/>
        <v>111.17178612059158</v>
      </c>
      <c r="M6" s="9">
        <f t="shared" si="0"/>
        <v>97.72</v>
      </c>
      <c r="N6" s="10" t="s">
        <v>24</v>
      </c>
    </row>
    <row r="7" spans="1:17" ht="16.5" customHeight="1" x14ac:dyDescent="0.25">
      <c r="N7" s="6"/>
    </row>
    <row r="8" spans="1:17" ht="16.5" customHeight="1" x14ac:dyDescent="0.25">
      <c r="N8" s="6"/>
    </row>
    <row r="9" spans="1:17" ht="16.5" customHeight="1" x14ac:dyDescent="0.25">
      <c r="N9" s="6"/>
    </row>
    <row r="10" spans="1:17" ht="16.5" customHeight="1" x14ac:dyDescent="0.25">
      <c r="N10" s="6"/>
    </row>
    <row r="11" spans="1:17" ht="16.5" customHeight="1" x14ac:dyDescent="0.25">
      <c r="N11" s="6"/>
    </row>
    <row r="12" spans="1:17" ht="16.5" customHeight="1" x14ac:dyDescent="0.25">
      <c r="N12" s="6"/>
    </row>
    <row r="13" spans="1:17" ht="16.5" customHeight="1" x14ac:dyDescent="0.25">
      <c r="N13" s="6"/>
    </row>
    <row r="14" spans="1:17" ht="16.5" customHeight="1" x14ac:dyDescent="0.25">
      <c r="N14" s="6"/>
    </row>
  </sheetData>
  <autoFilter ref="A1:N7"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Usuario</cp:lastModifiedBy>
  <dcterms:created xsi:type="dcterms:W3CDTF">2016-04-18T16:28:59Z</dcterms:created>
  <dcterms:modified xsi:type="dcterms:W3CDTF">2020-09-21T18:18:50Z</dcterms:modified>
</cp:coreProperties>
</file>