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ocuments\Evaluación\MIR\2017\2016 Por Trimestre\3° TRIM AVANCE METAS\S191\"/>
    </mc:Choice>
  </mc:AlternateContent>
  <bookViews>
    <workbookView xWindow="0" yWindow="0" windowWidth="23040" windowHeight="9084"/>
  </bookViews>
  <sheets>
    <sheet name="Mov. Nómina" sheetId="2" r:id="rId1"/>
    <sheet name="Est. Económico" sheetId="3" r:id="rId2"/>
  </sheets>
  <calcPr calcId="162913"/>
</workbook>
</file>

<file path=xl/calcChain.xml><?xml version="1.0" encoding="utf-8"?>
<calcChain xmlns="http://schemas.openxmlformats.org/spreadsheetml/2006/main">
  <c r="D7" i="3" l="1"/>
  <c r="C7" i="3"/>
  <c r="B7" i="3"/>
  <c r="E6" i="3"/>
  <c r="E7" i="3" s="1"/>
  <c r="D11" i="2"/>
  <c r="C11" i="2"/>
  <c r="B11" i="2"/>
  <c r="E10" i="2"/>
  <c r="E9" i="2"/>
  <c r="E8" i="2"/>
  <c r="E7" i="2"/>
  <c r="E6" i="2"/>
  <c r="E10" i="3" l="1"/>
  <c r="E9" i="3"/>
  <c r="E11" i="2"/>
  <c r="E13" i="2" s="1"/>
  <c r="E11" i="3" l="1"/>
  <c r="E14" i="2"/>
  <c r="E15" i="2" s="1"/>
</calcChain>
</file>

<file path=xl/sharedStrings.xml><?xml version="1.0" encoding="utf-8"?>
<sst xmlns="http://schemas.openxmlformats.org/spreadsheetml/2006/main" count="30" uniqueCount="23">
  <si>
    <t>Porcentaje de movimientos en nómina debido a cambios en la situación de los investigadores nacionales, llevados a tiempo</t>
  </si>
  <si>
    <t xml:space="preserve">Nombre del Indicador: </t>
  </si>
  <si>
    <t>Conceptos que integran el indicador</t>
  </si>
  <si>
    <t xml:space="preserve">Altas </t>
  </si>
  <si>
    <t>Bajas</t>
  </si>
  <si>
    <t>Cambio de Estado</t>
  </si>
  <si>
    <t>Cuentas Bancarias</t>
  </si>
  <si>
    <t>Total del mes</t>
  </si>
  <si>
    <t xml:space="preserve">Movimientos </t>
  </si>
  <si>
    <t>Total</t>
  </si>
  <si>
    <t>Cambio de Nivel</t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</si>
  <si>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actualizaciones realizadas en tiempo en nomina por cambios de situación en el período i</t>
    </r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</si>
  <si>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actualizaciones que se deben realizar en nomina por cambios de situación en el año</t>
    </r>
  </si>
  <si>
    <t>Concepto que integra el indicador</t>
  </si>
  <si>
    <t>Estímulo económico</t>
  </si>
  <si>
    <t xml:space="preserve">Monto </t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</si>
  <si>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de estímulos económicos programados en el año según el calendario interno autorizado</t>
    </r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</si>
  <si>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de estímulos económicos entregados a tiempo en el periodo t </t>
    </r>
  </si>
  <si>
    <t>Porcentaje de estímulos económicos entregados a tiempo</t>
  </si>
  <si>
    <t>Valor del Indicador 1° Trim</t>
  </si>
  <si>
    <t>Julio</t>
  </si>
  <si>
    <t>Agosto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</si>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</sst>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/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thin">
        <color indexed="64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 style="medium">
        <color theme="3" tint="-0.499984740745262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3" fontId="0" fillId="0" borderId="1" xfId="0" applyNumberFormat="1" applyBorder="1" applyAlignment="1"/>
    <xf numFmtId="3" fontId="0" fillId="0" borderId="1" xfId="0" applyNumberFormat="1" applyBorder="1" applyAlignment="1">
      <alignment horizontal="center" vertical="center"/>
    </xf>
    <xf numFmtId="164" fontId="5" fillId="0" borderId="2" xfId="3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3" fontId="0" fillId="0" borderId="1" xfId="0" applyNumberFormat="1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12" xfId="2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E14" sqref="E14"/>
    </sheetView>
  </sheetViews>
  <sheetFormatPr baseColWidth="10" defaultRowHeight="14.4" x14ac:dyDescent="0.3"/>
  <cols>
    <col min="1" max="1" width="22.21875" customWidth="1"/>
    <col min="5" max="5" width="15.33203125" customWidth="1"/>
  </cols>
  <sheetData>
    <row r="1" spans="1:5" ht="15" thickBot="1" x14ac:dyDescent="0.35"/>
    <row r="2" spans="1:5" ht="14.4" customHeight="1" thickBot="1" x14ac:dyDescent="0.35">
      <c r="A2" s="18" t="s">
        <v>1</v>
      </c>
      <c r="B2" s="19" t="s">
        <v>0</v>
      </c>
      <c r="C2" s="19"/>
      <c r="D2" s="19"/>
      <c r="E2" s="19"/>
    </row>
    <row r="3" spans="1:5" ht="26.4" customHeight="1" thickBot="1" x14ac:dyDescent="0.35">
      <c r="A3" s="18"/>
      <c r="B3" s="19"/>
      <c r="C3" s="19"/>
      <c r="D3" s="19"/>
      <c r="E3" s="19"/>
    </row>
    <row r="4" spans="1:5" ht="15" customHeight="1" thickBot="1" x14ac:dyDescent="0.35">
      <c r="A4" s="20" t="s">
        <v>2</v>
      </c>
      <c r="B4" s="22" t="s">
        <v>8</v>
      </c>
      <c r="C4" s="22"/>
      <c r="D4" s="22"/>
      <c r="E4" s="23" t="s">
        <v>9</v>
      </c>
    </row>
    <row r="5" spans="1:5" ht="15" thickBot="1" x14ac:dyDescent="0.35">
      <c r="A5" s="21"/>
      <c r="B5" s="10" t="s">
        <v>20</v>
      </c>
      <c r="C5" s="10" t="s">
        <v>21</v>
      </c>
      <c r="D5" s="10" t="s">
        <v>22</v>
      </c>
      <c r="E5" s="23"/>
    </row>
    <row r="6" spans="1:5" ht="15" thickBot="1" x14ac:dyDescent="0.35">
      <c r="A6" s="6" t="s">
        <v>3</v>
      </c>
      <c r="B6" s="7">
        <v>71</v>
      </c>
      <c r="C6" s="7">
        <v>81</v>
      </c>
      <c r="D6" s="7">
        <v>90</v>
      </c>
      <c r="E6" s="8">
        <f>SUM(B6:D6)</f>
        <v>242</v>
      </c>
    </row>
    <row r="7" spans="1:5" ht="15" thickBot="1" x14ac:dyDescent="0.35">
      <c r="A7" s="4" t="s">
        <v>4</v>
      </c>
      <c r="B7" s="12">
        <v>86</v>
      </c>
      <c r="C7" s="12">
        <v>146</v>
      </c>
      <c r="D7" s="12">
        <v>164</v>
      </c>
      <c r="E7" s="8">
        <f>SUM(B7:D7)</f>
        <v>396</v>
      </c>
    </row>
    <row r="8" spans="1:5" ht="15" thickBot="1" x14ac:dyDescent="0.35">
      <c r="A8" s="4" t="s">
        <v>10</v>
      </c>
      <c r="B8" s="12">
        <v>0</v>
      </c>
      <c r="C8" s="12">
        <v>0</v>
      </c>
      <c r="D8" s="12">
        <v>0</v>
      </c>
      <c r="E8" s="8">
        <f>SUM(B8:D8)</f>
        <v>0</v>
      </c>
    </row>
    <row r="9" spans="1:5" ht="15" thickBot="1" x14ac:dyDescent="0.35">
      <c r="A9" s="4" t="s">
        <v>5</v>
      </c>
      <c r="B9" s="12">
        <v>59</v>
      </c>
      <c r="C9" s="12">
        <v>64</v>
      </c>
      <c r="D9" s="12">
        <v>71</v>
      </c>
      <c r="E9" s="8">
        <f>SUM(B9:D9)</f>
        <v>194</v>
      </c>
    </row>
    <row r="10" spans="1:5" ht="15" thickBot="1" x14ac:dyDescent="0.35">
      <c r="A10" s="4" t="s">
        <v>6</v>
      </c>
      <c r="B10" s="12">
        <v>35</v>
      </c>
      <c r="C10" s="12">
        <v>17</v>
      </c>
      <c r="D10" s="12">
        <v>24</v>
      </c>
      <c r="E10" s="8">
        <f>SUM(B10:D10)</f>
        <v>76</v>
      </c>
    </row>
    <row r="11" spans="1:5" ht="15" thickBot="1" x14ac:dyDescent="0.35">
      <c r="A11" s="11" t="s">
        <v>7</v>
      </c>
      <c r="B11" s="13">
        <f>SUM(B6:B10)</f>
        <v>251</v>
      </c>
      <c r="C11" s="13">
        <f>SUM(C6:C10)</f>
        <v>308</v>
      </c>
      <c r="D11" s="13">
        <f>SUM(D6:D10)</f>
        <v>349</v>
      </c>
      <c r="E11" s="14">
        <f>SUM(E6:E10)</f>
        <v>908</v>
      </c>
    </row>
    <row r="12" spans="1:5" ht="15" thickBot="1" x14ac:dyDescent="0.35">
      <c r="B12" s="3"/>
      <c r="C12" s="3"/>
      <c r="E12" s="2"/>
    </row>
    <row r="13" spans="1:5" ht="27.6" customHeight="1" thickBot="1" x14ac:dyDescent="0.35">
      <c r="A13" s="16" t="s">
        <v>11</v>
      </c>
      <c r="B13" s="16"/>
      <c r="C13" s="16"/>
      <c r="D13" s="16"/>
      <c r="E13" s="5">
        <f>E11</f>
        <v>908</v>
      </c>
    </row>
    <row r="14" spans="1:5" ht="30.6" customHeight="1" thickBot="1" x14ac:dyDescent="0.35">
      <c r="A14" s="16" t="s">
        <v>12</v>
      </c>
      <c r="B14" s="16"/>
      <c r="C14" s="16"/>
      <c r="D14" s="16"/>
      <c r="E14" s="5">
        <f>E11</f>
        <v>908</v>
      </c>
    </row>
    <row r="15" spans="1:5" ht="15" customHeight="1" thickBot="1" x14ac:dyDescent="0.35">
      <c r="C15" s="17" t="s">
        <v>19</v>
      </c>
      <c r="D15" s="17"/>
      <c r="E15" s="9">
        <f>E13/E14*100</f>
        <v>100</v>
      </c>
    </row>
    <row r="18" ht="15" customHeight="1" x14ac:dyDescent="0.3"/>
    <row r="20" ht="15" customHeight="1" x14ac:dyDescent="0.3"/>
    <row r="25" ht="31.2" customHeight="1" x14ac:dyDescent="0.3"/>
    <row r="26" ht="28.2" customHeight="1" x14ac:dyDescent="0.3"/>
    <row r="27" ht="15" customHeight="1" x14ac:dyDescent="0.3"/>
  </sheetData>
  <mergeCells count="8">
    <mergeCell ref="A13:D13"/>
    <mergeCell ref="A14:D14"/>
    <mergeCell ref="C15:D15"/>
    <mergeCell ref="A2:A3"/>
    <mergeCell ref="B2:E3"/>
    <mergeCell ref="A4:A5"/>
    <mergeCell ref="B4:D4"/>
    <mergeCell ref="E4:E5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140" zoomScaleNormal="100" zoomScaleSheetLayoutView="140" workbookViewId="0">
      <selection activeCell="D7" sqref="D7"/>
    </sheetView>
  </sheetViews>
  <sheetFormatPr baseColWidth="10" defaultRowHeight="14.4" x14ac:dyDescent="0.3"/>
  <cols>
    <col min="1" max="1" width="22" customWidth="1"/>
    <col min="5" max="5" width="11" customWidth="1"/>
  </cols>
  <sheetData>
    <row r="1" spans="1:5" ht="15" thickBot="1" x14ac:dyDescent="0.35"/>
    <row r="2" spans="1:5" ht="15" thickBot="1" x14ac:dyDescent="0.35">
      <c r="A2" s="24" t="s">
        <v>1</v>
      </c>
      <c r="B2" s="25" t="s">
        <v>18</v>
      </c>
      <c r="C2" s="25"/>
      <c r="D2" s="25"/>
      <c r="E2" s="25"/>
    </row>
    <row r="3" spans="1:5" ht="15" thickBot="1" x14ac:dyDescent="0.35">
      <c r="A3" s="24"/>
      <c r="B3" s="25"/>
      <c r="C3" s="25"/>
      <c r="D3" s="25"/>
      <c r="E3" s="25"/>
    </row>
    <row r="4" spans="1:5" ht="15" thickBot="1" x14ac:dyDescent="0.35">
      <c r="A4" s="26" t="s">
        <v>13</v>
      </c>
      <c r="B4" s="28" t="s">
        <v>15</v>
      </c>
      <c r="C4" s="28"/>
      <c r="D4" s="28"/>
      <c r="E4" s="29" t="s">
        <v>9</v>
      </c>
    </row>
    <row r="5" spans="1:5" ht="26.4" customHeight="1" thickBot="1" x14ac:dyDescent="0.35">
      <c r="A5" s="27"/>
      <c r="B5" s="15" t="s">
        <v>20</v>
      </c>
      <c r="C5" s="15" t="s">
        <v>21</v>
      </c>
      <c r="D5" s="15" t="s">
        <v>22</v>
      </c>
      <c r="E5" s="29"/>
    </row>
    <row r="6" spans="1:5" ht="15" thickBot="1" x14ac:dyDescent="0.35">
      <c r="A6" s="6" t="s">
        <v>14</v>
      </c>
      <c r="B6" s="7">
        <v>24811</v>
      </c>
      <c r="C6" s="7">
        <v>24758</v>
      </c>
      <c r="D6" s="7">
        <v>24548</v>
      </c>
      <c r="E6" s="8">
        <f>SUM(B6:D6)</f>
        <v>74117</v>
      </c>
    </row>
    <row r="7" spans="1:5" ht="15" thickBot="1" x14ac:dyDescent="0.35">
      <c r="A7" s="4" t="s">
        <v>7</v>
      </c>
      <c r="B7" s="7">
        <f>SUM(B6:B6)</f>
        <v>24811</v>
      </c>
      <c r="C7" s="7">
        <f>SUM(C6:C6)</f>
        <v>24758</v>
      </c>
      <c r="D7" s="7">
        <f>SUM(D6:D6)</f>
        <v>24548</v>
      </c>
      <c r="E7" s="8">
        <f>SUM(E6:E6)</f>
        <v>74117</v>
      </c>
    </row>
    <row r="8" spans="1:5" ht="15" thickBot="1" x14ac:dyDescent="0.35">
      <c r="E8" s="1"/>
    </row>
    <row r="9" spans="1:5" ht="15" thickBot="1" x14ac:dyDescent="0.35">
      <c r="A9" s="16" t="s">
        <v>17</v>
      </c>
      <c r="B9" s="16"/>
      <c r="C9" s="16"/>
      <c r="D9" s="16"/>
      <c r="E9" s="8">
        <f>E7</f>
        <v>74117</v>
      </c>
    </row>
    <row r="10" spans="1:5" ht="15" thickBot="1" x14ac:dyDescent="0.35">
      <c r="A10" s="16" t="s">
        <v>16</v>
      </c>
      <c r="B10" s="16"/>
      <c r="C10" s="16"/>
      <c r="D10" s="16"/>
      <c r="E10" s="8">
        <f>E7</f>
        <v>74117</v>
      </c>
    </row>
    <row r="11" spans="1:5" ht="15" thickBot="1" x14ac:dyDescent="0.35">
      <c r="C11" s="17" t="s">
        <v>19</v>
      </c>
      <c r="D11" s="17"/>
      <c r="E11" s="9">
        <f>E9/E10*100</f>
        <v>100</v>
      </c>
    </row>
  </sheetData>
  <mergeCells count="8">
    <mergeCell ref="A10:D10"/>
    <mergeCell ref="C11:D11"/>
    <mergeCell ref="A2:A3"/>
    <mergeCell ref="B2:E3"/>
    <mergeCell ref="A4:A5"/>
    <mergeCell ref="B4:D4"/>
    <mergeCell ref="E4:E5"/>
    <mergeCell ref="A9:D9"/>
  </mergeCells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68AFB5-633C-4120-9A93-3BA4F6FC5948}">
  <ds:schemaRefs>
    <ds:schemaRef ds:uri="http://schemas.microsoft.com/sharepoint/v3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56F2E5D-1969-4D5B-A535-422EBCC2DF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8C45F4-3E7B-4232-B41A-7C913D8BB5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Mov. Nómina</vt:lpstr>
      <vt:lpstr>Est. Económico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LAP5ATA</cp:lastModifiedBy>
  <cp:lastPrinted>2014-10-08T17:49:21Z</cp:lastPrinted>
  <dcterms:created xsi:type="dcterms:W3CDTF">2014-08-08T21:29:06Z</dcterms:created>
  <dcterms:modified xsi:type="dcterms:W3CDTF">2017-05-22T22:12:47Z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