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CHELLE DELARRUE\Medios de Verificación\Avance de metas 1° Trim 2019\S192\"/>
    </mc:Choice>
  </mc:AlternateContent>
  <bookViews>
    <workbookView xWindow="0" yWindow="0" windowWidth="19200" windowHeight="10860"/>
  </bookViews>
  <sheets>
    <sheet name="1T" sheetId="1" r:id="rId1"/>
    <sheet name="Semaforizacion" sheetId="2" r:id="rId2"/>
  </sheets>
  <definedNames>
    <definedName name="_xlnm._FilterDatabase" localSheetId="0" hidden="1">'1T'!$B$11:$L$12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2" i="1" l="1"/>
</calcChain>
</file>

<file path=xl/sharedStrings.xml><?xml version="1.0" encoding="utf-8"?>
<sst xmlns="http://schemas.openxmlformats.org/spreadsheetml/2006/main" count="21" uniqueCount="19">
  <si>
    <t xml:space="preserve">Causas, riesgos y acciones específicas a seguir para su regularización
</t>
  </si>
  <si>
    <t>METAS</t>
  </si>
  <si>
    <t>Nombre del Indicador</t>
  </si>
  <si>
    <t>AVANCE DE INDICADORES POR PROGRAMA PRESUPUESTARIO</t>
  </si>
  <si>
    <t>Meta programada</t>
  </si>
  <si>
    <t>Porcentaje de Informes técnicos enviados a dictaminar respecto de los recibidos</t>
  </si>
  <si>
    <t>Programa Presupuestario</t>
  </si>
  <si>
    <t>S192</t>
  </si>
  <si>
    <t>Numerador programado</t>
  </si>
  <si>
    <t>Denominador programado</t>
  </si>
  <si>
    <t>Semaforización</t>
  </si>
  <si>
    <t>Porcentaje de cumplimiento de la meta programada</t>
  </si>
  <si>
    <r>
      <rPr>
        <b/>
        <sz val="11"/>
        <color theme="1"/>
        <rFont val="Calibri"/>
        <family val="2"/>
        <scheme val="minor"/>
      </rPr>
      <t xml:space="preserve">Fuente: </t>
    </r>
    <r>
      <rPr>
        <i/>
        <sz val="11"/>
        <color theme="1"/>
        <rFont val="Calibri"/>
        <family val="2"/>
        <scheme val="minor"/>
      </rPr>
      <t xml:space="preserve">Guía para el Diseño de Indicadores Estratégicos - SHCP (pp. 27-30)
</t>
    </r>
    <r>
      <rPr>
        <b/>
        <sz val="11"/>
        <color theme="1"/>
        <rFont val="Calibri"/>
        <family val="2"/>
        <scheme val="minor"/>
      </rPr>
      <t xml:space="preserve">
Parámetros de semaforización
</t>
    </r>
    <r>
      <rPr>
        <sz val="11"/>
        <color theme="1"/>
        <rFont val="Calibri"/>
        <family val="2"/>
        <scheme val="minor"/>
      </rPr>
      <t>Para poder dar seguimiento, realizar la evaluación adecuada y contar con elementos para la toma de decisiones, deberán establecerse los parámetros de semaforización que identifiquen si el cumplimiento del indicador fue el adecuado o esperado.
Mediante los parámetros de semaforización se indica cuando el comportamiento del indicador es:
• Aceptable (verde): el valor alcanzado del indicador se encuentra en un rango por encima o por debajo de la meta programada, pero se mantiene dentro del rango establecido. 
• Con riesgo (amarillo): el valor alcanzado del indicador es mayor o menor que la meta programada, pero se mantiene dentro del rango establecido. 
• Crítico (rojo): el valor alcanzado del indicador está muy por debajo de la meta programada o supera tanto la meta programada que se puede considerar como una falla de planeación (es decir la meta no fue bien establecida); de conformidad con los rangos establecidos.
El registro del valor de los p</t>
    </r>
    <r>
      <rPr>
        <b/>
        <sz val="11"/>
        <color theme="1"/>
        <rFont val="Calibri"/>
        <family val="2"/>
        <scheme val="minor"/>
      </rPr>
      <t>arámetros de semaforización debe ser expresado en términos del rango que se espera alcanzar respecto de la meta programada</t>
    </r>
    <r>
      <rPr>
        <sz val="11"/>
        <color theme="1"/>
        <rFont val="Calibri"/>
        <family val="2"/>
        <scheme val="minor"/>
      </rPr>
      <t xml:space="preserve">.
Por ejemplo:
</t>
    </r>
  </si>
  <si>
    <t>COMITÉ DE CONTROL
 Y DESEMPEÑO INSTITUCIONAL
2a SESIÓN ORDINARIA 2018</t>
  </si>
  <si>
    <t>Numerador alcanzado</t>
  </si>
  <si>
    <t>Denominador alcanzado</t>
  </si>
  <si>
    <t>Meta alcanzada</t>
  </si>
  <si>
    <t>-</t>
  </si>
  <si>
    <t xml:space="preserve">Causa: "Originalmente, la meta planeada del indicador es de 87.03% al término del primer trimestre de 2019. Este indicador se compone de un numerador correspondiente a 275 informes enviados a dictaminar y un denominador de 316 informes recibidos. Sin embargo, dado el cambio gubernamental, prevaleció la incertidumbre respecto a la continuidad del programa. Algunos fondos están proyectados a desaparecer. Por este motivo, la meta registrada corresponde a cero en el numerador y denominador para el primer trimestre de 2019.  Partiendo de aquella cifra original planeada (275/316), el número de informes técnicos recibidos durante el primer trimestre del año 2019 fue menor a lo registrado en el año 2018; en buena medida, porque el volumen de proyectos en seguimiento decayó. Entre las razones de esta caída se encuentran las siguientes: existen propuestas cuya formalización presentan problemas de carácter administrativo por el cambio de dirección; así como técnicos, con la firma del Convenio de Asignación de Recursos en el módulo del sistema informático. Asimismo, la publicación de convocatorias se ha detenido. Por último, varios Fondos Sectoriales reportan anomalías en sus plataformas informáticas, ya que no registran adecuadamente los informes técnicos recibidos y enviados a dictaminar. Sobre al porqué la meta del indicador rebasa el 100%, se presentó un número de informes técnicos recibidos durante las últimas semanas del año 2018. Por lo tanto, el envío de estos informes para su dictamen sucedió durante el primer trimestre del año 2019, superando los recibidos durante este periodo."
Finalmente cabe señalar que ya se hicieron los ajustes de metas correspondientes para los siguientes trimestres.
Efecto: La meta alcanzada difiere de la planeada. Ya se realizaron los ajustes de metas para los siguientes trimestres.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</si>
</sst>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Calibri"/>
      <family val="2"/>
      <scheme val="minor"/>
    </font>
    <font>
      <sz val="8"/>
      <color theme="1"/>
      <name val="Calibri"/>
      <family val="2"/>
      <scheme val="minor"/>
    </font>
    <font>
      <sz val="9"/>
      <color theme="1"/>
      <name val="Calibri"/>
      <family val="2"/>
      <scheme val="minor"/>
    </font>
    <font>
      <b/>
      <sz val="11"/>
      <name val="Arial"/>
      <family val="2"/>
    </font>
    <font>
      <sz val="11"/>
      <name val="Calibri"/>
      <family val="2"/>
      <scheme val="minor"/>
    </font>
    <font>
      <b/>
      <sz val="11"/>
      <color rgb="FF000000"/>
      <name val="Soberana Sans"/>
      <family val="3"/>
    </font>
    <font>
      <b/>
      <sz val="10"/>
      <name val="Arial"/>
      <family val="2"/>
    </font>
    <font>
      <b/>
      <sz val="10"/>
      <color rgb="FF000000"/>
      <name val="Soberana Sans"/>
      <family val="3"/>
    </font>
    <font>
      <b/>
      <sz val="11"/>
      <color theme="1"/>
      <name val="Calibri"/>
      <family val="2"/>
      <scheme val="minor"/>
    </font>
    <font>
      <b/>
      <sz val="9"/>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1" fillId="0" borderId="0" xfId="0" applyFont="1"/>
    <xf numFmtId="0" fontId="2" fillId="0" borderId="0" xfId="0" applyFont="1"/>
    <xf numFmtId="0" fontId="2" fillId="0" borderId="0" xfId="0" applyFont="1" applyFill="1"/>
    <xf numFmtId="0" fontId="3" fillId="0" borderId="0" xfId="0" applyFont="1" applyFill="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3" fillId="0"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9" fillId="0" borderId="0" xfId="0" applyFont="1"/>
    <xf numFmtId="0" fontId="0" fillId="0" borderId="0" xfId="0" applyAlignment="1">
      <alignment vertical="top" wrapText="1"/>
    </xf>
    <xf numFmtId="0" fontId="0" fillId="0" borderId="1" xfId="0" applyFill="1" applyBorder="1" applyAlignment="1">
      <alignment horizontal="left" vertical="top" wrapText="1"/>
    </xf>
    <xf numFmtId="0" fontId="0" fillId="0" borderId="1" xfId="0" applyFill="1" applyBorder="1" applyAlignment="1">
      <alignment vertical="center" wrapText="1"/>
    </xf>
    <xf numFmtId="4" fontId="0" fillId="0" borderId="1" xfId="0" applyNumberFormat="1" applyFill="1" applyBorder="1" applyAlignment="1">
      <alignment vertical="center" wrapText="1"/>
    </xf>
    <xf numFmtId="2" fontId="4" fillId="0" borderId="1" xfId="0" applyNumberFormat="1" applyFont="1" applyFill="1" applyBorder="1" applyAlignment="1">
      <alignment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6" xfId="0" applyFont="1" applyFill="1" applyBorder="1" applyAlignment="1">
      <alignment vertical="center" wrapText="1"/>
    </xf>
    <xf numFmtId="0" fontId="3" fillId="3" borderId="0" xfId="0" applyFont="1" applyFill="1" applyBorder="1" applyAlignment="1">
      <alignment horizontal="center" vertical="center" wrapText="1"/>
    </xf>
    <xf numFmtId="0" fontId="7" fillId="3" borderId="1" xfId="0" applyFont="1" applyFill="1" applyBorder="1" applyAlignment="1">
      <alignment horizontal="center" vertical="center" wrapText="1"/>
    </xf>
    <xf numFmtId="4" fontId="0" fillId="3" borderId="1" xfId="0" applyNumberFormat="1" applyFill="1" applyBorder="1" applyAlignment="1">
      <alignment vertical="center" wrapText="1"/>
    </xf>
    <xf numFmtId="0" fontId="2" fillId="3" borderId="0" xfId="0" applyFont="1" applyFill="1"/>
    <xf numFmtId="0" fontId="0" fillId="3" borderId="1" xfId="0" applyFill="1" applyBorder="1" applyAlignment="1">
      <alignment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238125</xdr:colOff>
          <xdr:row>0</xdr:row>
          <xdr:rowOff>28575</xdr:rowOff>
        </xdr:from>
        <xdr:to>
          <xdr:col>2</xdr:col>
          <xdr:colOff>876300</xdr:colOff>
          <xdr:row>6</xdr:row>
          <xdr:rowOff>66675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11</xdr:col>
      <xdr:colOff>1083614</xdr:colOff>
      <xdr:row>0</xdr:row>
      <xdr:rowOff>171450</xdr:rowOff>
    </xdr:from>
    <xdr:to>
      <xdr:col>12</xdr:col>
      <xdr:colOff>11201</xdr:colOff>
      <xdr:row>4</xdr:row>
      <xdr:rowOff>133650</xdr:rowOff>
    </xdr:to>
    <xdr:pic>
      <xdr:nvPicPr>
        <xdr:cNvPr id="2" name="Imagen 1"/>
        <xdr:cNvPicPr>
          <a:picLocks noChangeAspect="1"/>
        </xdr:cNvPicPr>
      </xdr:nvPicPr>
      <xdr:blipFill>
        <a:blip xmlns:r="http://schemas.openxmlformats.org/officeDocument/2006/relationships" r:embed="rId1"/>
        <a:stretch>
          <a:fillRect/>
        </a:stretch>
      </xdr:blipFill>
      <xdr:spPr>
        <a:xfrm>
          <a:off x="5610790" y="171450"/>
          <a:ext cx="2210913" cy="6569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1154206</xdr:colOff>
      <xdr:row>0</xdr:row>
      <xdr:rowOff>4056529</xdr:rowOff>
    </xdr:from>
    <xdr:to>
      <xdr:col>0</xdr:col>
      <xdr:colOff>8602372</xdr:colOff>
      <xdr:row>8</xdr:row>
      <xdr:rowOff>43500</xdr:rowOff>
    </xdr:to>
    <xdr:pic>
      <xdr:nvPicPr>
        <xdr:cNvPr id="3" name="Imagen 2"/>
        <xdr:cNvPicPr>
          <a:picLocks noChangeAspect="1"/>
        </xdr:cNvPicPr>
      </xdr:nvPicPr>
      <xdr:blipFill rotWithShape="1">
        <a:blip xmlns:r="http://schemas.openxmlformats.org/officeDocument/2006/relationships" r:embed="rId1"/>
        <a:srcRect l="12355" t="36607" r="14181" b="19205"/>
        <a:stretch/>
      </xdr:blipFill>
      <xdr:spPr>
        <a:xfrm>
          <a:off x="1154206" y="4056529"/>
          <a:ext cx="7448166" cy="2520000"/>
        </a:xfrm>
        <a:prstGeom prst="rect">
          <a:avLst/>
        </a:prstGeom>
        <a:ln>
          <a:solidFill>
            <a:schemeClr val="accent1"/>
          </a:solid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9"/>
  <sheetViews>
    <sheetView showGridLines="0" tabSelected="1" topLeftCell="A9" zoomScale="80" zoomScaleNormal="80" zoomScaleSheetLayoutView="100" workbookViewId="0">
      <pane ySplit="3" topLeftCell="A12" activePane="bottomLeft" state="frozen"/>
      <selection activeCell="A9" sqref="A9"/>
      <selection pane="bottomLeft" activeCell="A12" sqref="A12"/>
    </sheetView>
  </sheetViews>
  <sheetFormatPr baseColWidth="10" defaultColWidth="11.42578125" defaultRowHeight="12"/>
  <cols>
    <col min="1" max="1" width="1.140625" style="2" customWidth="1"/>
    <col min="2" max="2" width="21.28515625" style="2" customWidth="1"/>
    <col min="3" max="3" width="32" style="2" customWidth="1"/>
    <col min="4" max="4" width="21.5703125" style="2" bestFit="1" customWidth="1"/>
    <col min="5" max="5" width="18.85546875" style="2" customWidth="1"/>
    <col min="6" max="6" width="17.85546875" style="26" customWidth="1"/>
    <col min="7" max="7" width="30.7109375" style="2" bestFit="1" customWidth="1"/>
    <col min="8" max="8" width="22.140625" style="2" bestFit="1" customWidth="1"/>
    <col min="9" max="9" width="15.7109375" style="26" customWidth="1"/>
    <col min="10" max="10" width="17.85546875" style="2" customWidth="1"/>
    <col min="11" max="11" width="19.140625" style="2" customWidth="1"/>
    <col min="12" max="12" width="49.28515625" style="2" customWidth="1"/>
    <col min="13" max="16384" width="11.42578125" style="2"/>
  </cols>
  <sheetData>
    <row r="1" spans="1:12" s="3" customFormat="1" ht="15" customHeight="1">
      <c r="A1" s="28" t="s">
        <v>13</v>
      </c>
      <c r="B1" s="29"/>
      <c r="C1" s="30"/>
      <c r="D1" s="30"/>
      <c r="E1" s="30"/>
      <c r="F1" s="30"/>
      <c r="G1" s="30"/>
      <c r="H1" s="30"/>
      <c r="I1" s="30"/>
      <c r="J1" s="30"/>
      <c r="K1" s="30"/>
      <c r="L1" s="30"/>
    </row>
    <row r="2" spans="1:12" s="3" customFormat="1" ht="15" customHeight="1">
      <c r="A2" s="28"/>
      <c r="B2" s="31"/>
      <c r="C2" s="32"/>
      <c r="D2" s="32"/>
      <c r="E2" s="32"/>
      <c r="F2" s="32"/>
      <c r="G2" s="32"/>
      <c r="H2" s="32"/>
      <c r="I2" s="32"/>
      <c r="J2" s="32"/>
      <c r="K2" s="32"/>
      <c r="L2" s="32"/>
    </row>
    <row r="3" spans="1:12" s="3" customFormat="1" ht="12" customHeight="1">
      <c r="A3" s="28"/>
      <c r="B3" s="31"/>
      <c r="C3" s="32"/>
      <c r="D3" s="32"/>
      <c r="E3" s="32"/>
      <c r="F3" s="32"/>
      <c r="G3" s="32"/>
      <c r="H3" s="32"/>
      <c r="I3" s="32"/>
      <c r="J3" s="32"/>
      <c r="K3" s="32"/>
      <c r="L3" s="32"/>
    </row>
    <row r="4" spans="1:12" s="3" customFormat="1" ht="12" customHeight="1">
      <c r="A4" s="28"/>
      <c r="B4" s="31"/>
      <c r="C4" s="32"/>
      <c r="D4" s="32"/>
      <c r="E4" s="32"/>
      <c r="F4" s="32"/>
      <c r="G4" s="32"/>
      <c r="H4" s="32"/>
      <c r="I4" s="32"/>
      <c r="J4" s="32"/>
      <c r="K4" s="32"/>
      <c r="L4" s="32"/>
    </row>
    <row r="5" spans="1:12" s="3" customFormat="1" ht="12" customHeight="1">
      <c r="A5" s="28"/>
      <c r="B5" s="31"/>
      <c r="C5" s="32"/>
      <c r="D5" s="32"/>
      <c r="E5" s="32"/>
      <c r="F5" s="32"/>
      <c r="G5" s="32"/>
      <c r="H5" s="32"/>
      <c r="I5" s="32"/>
      <c r="J5" s="32"/>
      <c r="K5" s="32"/>
      <c r="L5" s="32"/>
    </row>
    <row r="6" spans="1:12" s="3" customFormat="1" ht="12" customHeight="1">
      <c r="A6" s="28"/>
      <c r="B6" s="31"/>
      <c r="C6" s="32"/>
      <c r="D6" s="32"/>
      <c r="E6" s="32"/>
      <c r="F6" s="32"/>
      <c r="G6" s="32"/>
      <c r="H6" s="32"/>
      <c r="I6" s="32"/>
      <c r="J6" s="32"/>
      <c r="K6" s="32"/>
      <c r="L6" s="32"/>
    </row>
    <row r="7" spans="1:12" s="3" customFormat="1" ht="12" customHeight="1">
      <c r="A7" s="28"/>
      <c r="B7" s="33"/>
      <c r="C7" s="34"/>
      <c r="D7" s="34"/>
      <c r="E7" s="34"/>
      <c r="F7" s="34"/>
      <c r="G7" s="34"/>
      <c r="H7" s="34"/>
      <c r="I7" s="34"/>
      <c r="J7" s="34"/>
      <c r="K7" s="34"/>
      <c r="L7" s="34"/>
    </row>
    <row r="8" spans="1:12" s="3" customFormat="1" ht="12" customHeight="1">
      <c r="C8" s="4"/>
      <c r="D8" s="7"/>
      <c r="E8" s="7"/>
      <c r="F8" s="23"/>
      <c r="G8" s="7"/>
      <c r="H8" s="7"/>
      <c r="I8" s="23"/>
      <c r="J8" s="4"/>
      <c r="K8" s="10"/>
      <c r="L8" s="4"/>
    </row>
    <row r="9" spans="1:12" s="3" customFormat="1" ht="34.5" customHeight="1">
      <c r="B9" s="28" t="s">
        <v>3</v>
      </c>
      <c r="C9" s="28"/>
      <c r="D9" s="28"/>
      <c r="E9" s="28"/>
      <c r="F9" s="28"/>
      <c r="G9" s="28"/>
      <c r="H9" s="28"/>
      <c r="I9" s="28"/>
      <c r="J9" s="28"/>
      <c r="K9" s="28"/>
      <c r="L9" s="28"/>
    </row>
    <row r="10" spans="1:12" s="1" customFormat="1" ht="12.75">
      <c r="D10" s="35" t="s">
        <v>1</v>
      </c>
      <c r="E10" s="36"/>
      <c r="F10" s="36"/>
      <c r="G10" s="36"/>
      <c r="H10" s="36"/>
      <c r="I10" s="37"/>
      <c r="J10" s="22"/>
      <c r="K10" s="21"/>
    </row>
    <row r="11" spans="1:12" ht="54">
      <c r="B11" s="5" t="s">
        <v>6</v>
      </c>
      <c r="C11" s="5" t="s">
        <v>2</v>
      </c>
      <c r="D11" s="8" t="s">
        <v>8</v>
      </c>
      <c r="E11" s="8" t="s">
        <v>9</v>
      </c>
      <c r="F11" s="24" t="s">
        <v>4</v>
      </c>
      <c r="G11" s="9" t="s">
        <v>14</v>
      </c>
      <c r="H11" s="9" t="s">
        <v>15</v>
      </c>
      <c r="I11" s="24" t="s">
        <v>16</v>
      </c>
      <c r="J11" s="19" t="s">
        <v>11</v>
      </c>
      <c r="K11" s="20" t="s">
        <v>10</v>
      </c>
      <c r="L11" s="6" t="s">
        <v>0</v>
      </c>
    </row>
    <row r="12" spans="1:12" ht="102" customHeight="1">
      <c r="B12" s="27" t="s">
        <v>7</v>
      </c>
      <c r="C12" s="16" t="s">
        <v>5</v>
      </c>
      <c r="D12" s="17" t="s">
        <v>17</v>
      </c>
      <c r="E12" s="17" t="s">
        <v>17</v>
      </c>
      <c r="F12" s="25" t="s">
        <v>17</v>
      </c>
      <c r="G12" s="17">
        <v>289</v>
      </c>
      <c r="H12" s="17">
        <v>255</v>
      </c>
      <c r="I12" s="25">
        <v>113</v>
      </c>
      <c r="J12" s="18">
        <v>0</v>
      </c>
      <c r="K12" s="12">
        <f t="shared" ref="K12" si="0">IF(ABS(J12-100)&lt;15,3,IF(ABS(J12-100)&gt;25,1,2))</f>
        <v>1</v>
      </c>
      <c r="L12" s="15" t="s">
        <v>18</v>
      </c>
    </row>
    <row r="17" spans="6:12">
      <c r="L17" s="13"/>
    </row>
    <row r="18" spans="6:12">
      <c r="K18" s="11"/>
    </row>
    <row r="19" spans="6:12">
      <c r="K19" s="11"/>
    </row>
    <row r="20" spans="6:12">
      <c r="K20" s="11"/>
    </row>
    <row r="28" spans="6:12">
      <c r="F28" s="2"/>
      <c r="I28" s="2"/>
    </row>
    <row r="29" spans="6:12">
      <c r="F29" s="2"/>
      <c r="I29" s="2"/>
    </row>
    <row r="30" spans="6:12">
      <c r="F30" s="2"/>
      <c r="I30" s="2"/>
    </row>
    <row r="31" spans="6:12">
      <c r="F31" s="2"/>
      <c r="I31" s="2"/>
    </row>
    <row r="32" spans="6:12">
      <c r="F32" s="2"/>
      <c r="I32" s="2"/>
    </row>
    <row r="33" spans="6:10">
      <c r="F33" s="2"/>
      <c r="I33" s="2"/>
    </row>
    <row r="34" spans="6:10">
      <c r="F34" s="2"/>
      <c r="I34" s="2"/>
    </row>
    <row r="42" spans="6:10">
      <c r="G42" s="26"/>
      <c r="H42" s="26"/>
      <c r="J42" s="26"/>
    </row>
    <row r="43" spans="6:10">
      <c r="G43" s="26"/>
      <c r="H43" s="26"/>
      <c r="J43" s="26"/>
    </row>
    <row r="44" spans="6:10">
      <c r="G44" s="26"/>
      <c r="H44" s="26"/>
      <c r="J44" s="26"/>
    </row>
    <row r="45" spans="6:10">
      <c r="G45" s="26"/>
      <c r="H45" s="26"/>
      <c r="J45" s="26"/>
    </row>
    <row r="46" spans="6:10">
      <c r="G46" s="26"/>
      <c r="H46" s="26"/>
      <c r="J46" s="26"/>
    </row>
    <row r="47" spans="6:10">
      <c r="G47" s="26"/>
      <c r="H47" s="26"/>
      <c r="J47" s="26"/>
    </row>
    <row r="48" spans="6:10">
      <c r="G48" s="26"/>
      <c r="H48" s="26"/>
      <c r="J48" s="26"/>
    </row>
    <row r="49" spans="7:10">
      <c r="G49" s="26"/>
      <c r="H49" s="26"/>
      <c r="J49" s="26"/>
    </row>
  </sheetData>
  <autoFilter ref="B11:L12"/>
  <mergeCells count="3">
    <mergeCell ref="A1:L7"/>
    <mergeCell ref="B9:L9"/>
    <mergeCell ref="D10:I10"/>
  </mergeCells>
  <conditionalFormatting sqref="K18:K20">
    <cfRule type="iconSet" priority="6">
      <iconSet showValue="0">
        <cfvo type="percent" val="0"/>
        <cfvo type="num" val="2"/>
        <cfvo type="num" val="3"/>
      </iconSet>
    </cfRule>
  </conditionalFormatting>
  <conditionalFormatting sqref="K12">
    <cfRule type="iconSet" priority="10">
      <iconSet showValue="0">
        <cfvo type="percent" val="0"/>
        <cfvo type="num" val="2"/>
        <cfvo type="num" val="3"/>
      </iconSet>
    </cfRule>
  </conditionalFormatting>
  <pageMargins left="0.7" right="0.7" top="0.75" bottom="0.75" header="0.3" footer="0.3"/>
  <pageSetup orientation="landscape"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1</xdr:col>
                <xdr:colOff>238125</xdr:colOff>
                <xdr:row>0</xdr:row>
                <xdr:rowOff>28575</xdr:rowOff>
              </from>
              <to>
                <xdr:col>2</xdr:col>
                <xdr:colOff>876300</xdr:colOff>
                <xdr:row>6</xdr:row>
                <xdr:rowOff>66675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85" zoomScaleNormal="85" workbookViewId="0">
      <selection activeCell="C7" sqref="C7"/>
    </sheetView>
  </sheetViews>
  <sheetFormatPr baseColWidth="10" defaultRowHeight="15"/>
  <cols>
    <col min="1" max="1" width="146.7109375" customWidth="1"/>
  </cols>
  <sheetData>
    <row r="1" spans="1:1" ht="409.5" customHeight="1">
      <c r="A1" s="14" t="s">
        <v>12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1T</vt:lpstr>
      <vt:lpstr>Semaforizacion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CNF</dc:creator>
  <cp:lastModifiedBy>Michelle Delarrue Martinez</cp:lastModifiedBy>
  <cp:lastPrinted>2017-04-12T19:31:20Z</cp:lastPrinted>
  <dcterms:created xsi:type="dcterms:W3CDTF">2017-04-11T21:08:43Z</dcterms:created>
  <dcterms:modified xsi:type="dcterms:W3CDTF">2019-05-03T16:43:31Z</dcterms:modified>
</cp:coreProperties>
</file>