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ICHELLE DELARRUE\Medios de Verificación\Avance de metas 1° Trim 2019\S192\"/>
    </mc:Choice>
  </mc:AlternateContent>
  <bookViews>
    <workbookView xWindow="0" yWindow="0" windowWidth="20490" windowHeight="7050"/>
  </bookViews>
  <sheets>
    <sheet name="Medio de verific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G28" i="1" l="1"/>
  <c r="F28" i="1"/>
  <c r="D28" i="1"/>
  <c r="B28" i="1" l="1"/>
  <c r="E28" i="1"/>
</calcChain>
</file>

<file path=xl/sharedStrings.xml><?xml version="1.0" encoding="utf-8"?>
<sst xmlns="http://schemas.openxmlformats.org/spreadsheetml/2006/main" count="33" uniqueCount="33">
  <si>
    <t>Fondo</t>
  </si>
  <si>
    <t>Meta Planeada</t>
  </si>
  <si>
    <t>Numerador de la Meta Planeada</t>
  </si>
  <si>
    <t>Denominador de la Meta Planeada</t>
  </si>
  <si>
    <t>Meta alcanzada</t>
  </si>
  <si>
    <t>Numerador de la Meta alcanzada</t>
  </si>
  <si>
    <t>Denominador de la Meta alcanzada</t>
  </si>
  <si>
    <t>INIFED</t>
  </si>
  <si>
    <t>INEGI</t>
  </si>
  <si>
    <t>INEE</t>
  </si>
  <si>
    <t>Hidrocarburos</t>
  </si>
  <si>
    <t>FIT</t>
  </si>
  <si>
    <t>FINNOVA</t>
  </si>
  <si>
    <t>AEM</t>
  </si>
  <si>
    <t>CONEVAL</t>
  </si>
  <si>
    <t>CONAVI</t>
  </si>
  <si>
    <t>CONAGUA</t>
  </si>
  <si>
    <t>CONAFOR</t>
  </si>
  <si>
    <t>CFE</t>
  </si>
  <si>
    <t>ASA</t>
  </si>
  <si>
    <t>INMUJERES</t>
  </si>
  <si>
    <t>SRE</t>
  </si>
  <si>
    <t>SEMARNAT</t>
  </si>
  <si>
    <t>SEMAR</t>
  </si>
  <si>
    <t>SUSTENTABILIDAD</t>
  </si>
  <si>
    <t>SEGOB</t>
  </si>
  <si>
    <t>SEDESOL</t>
  </si>
  <si>
    <t>SEDENA</t>
  </si>
  <si>
    <t>SECTUR</t>
  </si>
  <si>
    <t>SALUD</t>
  </si>
  <si>
    <t>SAGARPA</t>
  </si>
  <si>
    <t>SEP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</si>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</sst>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0000000000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 applyAlignment="1">
      <alignment horizontal="center"/>
    </xf>
    <xf numFmtId="164" fontId="0" fillId="0" borderId="4" xfId="1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 wrapText="1"/>
    </xf>
    <xf numFmtId="2" fontId="3" fillId="4" borderId="9" xfId="0" applyNumberFormat="1" applyFont="1" applyFill="1" applyBorder="1" applyAlignment="1">
      <alignment horizontal="center" vertical="center" wrapText="1"/>
    </xf>
    <xf numFmtId="0" fontId="0" fillId="0" borderId="11" xfId="0" applyBorder="1"/>
    <xf numFmtId="2" fontId="3" fillId="3" borderId="12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2" fontId="3" fillId="4" borderId="8" xfId="0" applyNumberFormat="1" applyFont="1" applyFill="1" applyBorder="1" applyAlignment="1">
      <alignment horizontal="center" vertical="center" wrapText="1"/>
    </xf>
    <xf numFmtId="2" fontId="3" fillId="4" borderId="10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9" fontId="0" fillId="0" borderId="6" xfId="0" applyNumberFormat="1" applyBorder="1" applyAlignment="1">
      <alignment horizontal="center"/>
    </xf>
    <xf numFmtId="9" fontId="0" fillId="0" borderId="6" xfId="1" applyFon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0" fontId="0" fillId="0" borderId="14" xfId="0" applyBorder="1"/>
    <xf numFmtId="164" fontId="0" fillId="0" borderId="15" xfId="1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6" xfId="0" applyBorder="1" applyAlignment="1">
      <alignment horizontal="center"/>
    </xf>
    <xf numFmtId="9" fontId="0" fillId="0" borderId="15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 vertical="center"/>
    </xf>
    <xf numFmtId="164" fontId="0" fillId="0" borderId="19" xfId="1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0" fontId="0" fillId="0" borderId="19" xfId="1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5" fontId="0" fillId="0" borderId="0" xfId="0" applyNumberForma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I2" sqref="I2"/>
    </sheetView>
  </sheetViews>
  <sheetFormatPr baseColWidth="10" defaultRowHeight="15" x14ac:dyDescent="0.25"/>
  <cols>
    <col min="2" max="2" width="20.140625" bestFit="1" customWidth="1"/>
  </cols>
  <sheetData>
    <row r="1" spans="1:7" ht="15.75" thickBot="1" x14ac:dyDescent="0.3"/>
    <row r="2" spans="1:7" ht="40.5" customHeight="1" thickBot="1" x14ac:dyDescent="0.3">
      <c r="A2" s="6" t="s">
        <v>0</v>
      </c>
      <c r="B2" s="7" t="s">
        <v>1</v>
      </c>
      <c r="C2" s="7" t="s">
        <v>2</v>
      </c>
      <c r="D2" s="10" t="s">
        <v>3</v>
      </c>
      <c r="E2" s="13" t="s">
        <v>4</v>
      </c>
      <c r="F2" s="8" t="s">
        <v>5</v>
      </c>
      <c r="G2" s="14" t="s">
        <v>6</v>
      </c>
    </row>
    <row r="3" spans="1:7" x14ac:dyDescent="0.25">
      <c r="A3" s="9" t="s">
        <v>7</v>
      </c>
      <c r="B3" s="2">
        <v>1</v>
      </c>
      <c r="C3" s="3">
        <v>1</v>
      </c>
      <c r="D3" s="11">
        <v>1</v>
      </c>
      <c r="E3" s="15" t="e">
        <v>#DIV/0!</v>
      </c>
      <c r="F3" s="1">
        <v>0</v>
      </c>
      <c r="G3" s="5">
        <v>0</v>
      </c>
    </row>
    <row r="4" spans="1:7" x14ac:dyDescent="0.25">
      <c r="A4" s="9" t="s">
        <v>8</v>
      </c>
      <c r="B4" s="4">
        <v>1</v>
      </c>
      <c r="C4" s="1">
        <v>5</v>
      </c>
      <c r="D4" s="12">
        <v>5</v>
      </c>
      <c r="E4" s="16">
        <v>1</v>
      </c>
      <c r="F4" s="1">
        <v>4</v>
      </c>
      <c r="G4" s="5">
        <v>4</v>
      </c>
    </row>
    <row r="5" spans="1:7" x14ac:dyDescent="0.25">
      <c r="A5" s="9" t="s">
        <v>9</v>
      </c>
      <c r="B5" s="4">
        <v>1</v>
      </c>
      <c r="C5" s="1">
        <v>2</v>
      </c>
      <c r="D5" s="12">
        <v>2</v>
      </c>
      <c r="E5" s="16">
        <v>0.75</v>
      </c>
      <c r="F5" s="1">
        <v>6</v>
      </c>
      <c r="G5" s="5">
        <v>8</v>
      </c>
    </row>
    <row r="6" spans="1:7" x14ac:dyDescent="0.25">
      <c r="A6" s="9" t="s">
        <v>10</v>
      </c>
      <c r="B6" s="4">
        <v>1</v>
      </c>
      <c r="C6" s="1">
        <v>6</v>
      </c>
      <c r="D6" s="12">
        <v>6</v>
      </c>
      <c r="E6" s="15" t="e">
        <v>#DIV/0!</v>
      </c>
      <c r="F6" s="1">
        <v>11</v>
      </c>
      <c r="G6" s="5">
        <v>10</v>
      </c>
    </row>
    <row r="7" spans="1:7" x14ac:dyDescent="0.25">
      <c r="A7" s="9" t="s">
        <v>11</v>
      </c>
      <c r="B7" s="4">
        <v>1.0833333333333333</v>
      </c>
      <c r="C7" s="1">
        <v>26</v>
      </c>
      <c r="D7" s="12">
        <v>24</v>
      </c>
      <c r="E7" s="16">
        <v>1.2</v>
      </c>
      <c r="F7" s="1">
        <v>6</v>
      </c>
      <c r="G7" s="5">
        <v>5</v>
      </c>
    </row>
    <row r="8" spans="1:7" x14ac:dyDescent="0.25">
      <c r="A8" s="9" t="s">
        <v>12</v>
      </c>
      <c r="B8" s="4">
        <v>1</v>
      </c>
      <c r="C8" s="1">
        <v>20</v>
      </c>
      <c r="D8" s="12">
        <v>20</v>
      </c>
      <c r="E8" s="16">
        <v>1</v>
      </c>
      <c r="F8" s="1">
        <v>5</v>
      </c>
      <c r="G8" s="5">
        <v>5</v>
      </c>
    </row>
    <row r="9" spans="1:7" x14ac:dyDescent="0.25">
      <c r="A9" s="9" t="s">
        <v>13</v>
      </c>
      <c r="B9" s="4">
        <v>1</v>
      </c>
      <c r="C9" s="1">
        <v>16</v>
      </c>
      <c r="D9" s="12">
        <v>16</v>
      </c>
      <c r="E9" s="16">
        <v>1</v>
      </c>
      <c r="F9" s="1">
        <v>7</v>
      </c>
      <c r="G9" s="5">
        <v>7</v>
      </c>
    </row>
    <row r="10" spans="1:7" x14ac:dyDescent="0.25">
      <c r="A10" s="9" t="s">
        <v>14</v>
      </c>
      <c r="B10" s="4" t="e">
        <v>#DIV/0!</v>
      </c>
      <c r="C10" s="1">
        <v>0</v>
      </c>
      <c r="D10" s="12">
        <v>0</v>
      </c>
      <c r="E10" s="15" t="e">
        <v>#DIV/0!</v>
      </c>
      <c r="F10" s="1">
        <v>0</v>
      </c>
      <c r="G10" s="5">
        <v>0</v>
      </c>
    </row>
    <row r="11" spans="1:7" x14ac:dyDescent="0.25">
      <c r="A11" s="9" t="s">
        <v>15</v>
      </c>
      <c r="B11" s="4">
        <v>1</v>
      </c>
      <c r="C11" s="1">
        <v>5</v>
      </c>
      <c r="D11" s="12">
        <v>5</v>
      </c>
      <c r="E11" s="17">
        <v>1</v>
      </c>
      <c r="F11" s="1">
        <v>1</v>
      </c>
      <c r="G11" s="5">
        <v>1</v>
      </c>
    </row>
    <row r="12" spans="1:7" x14ac:dyDescent="0.25">
      <c r="A12" s="9" t="s">
        <v>16</v>
      </c>
      <c r="B12" s="4">
        <v>1</v>
      </c>
      <c r="C12" s="1">
        <v>2</v>
      </c>
      <c r="D12" s="12">
        <v>2</v>
      </c>
      <c r="E12" s="18">
        <v>1.3333333333333299</v>
      </c>
      <c r="F12" s="1">
        <v>4</v>
      </c>
      <c r="G12" s="5">
        <v>3</v>
      </c>
    </row>
    <row r="13" spans="1:7" x14ac:dyDescent="0.25">
      <c r="A13" s="9" t="s">
        <v>17</v>
      </c>
      <c r="B13" s="4">
        <v>1</v>
      </c>
      <c r="C13" s="1">
        <v>2</v>
      </c>
      <c r="D13" s="12">
        <v>2</v>
      </c>
      <c r="E13" s="16">
        <v>1</v>
      </c>
      <c r="F13" s="1">
        <v>3</v>
      </c>
      <c r="G13" s="5">
        <v>3</v>
      </c>
    </row>
    <row r="14" spans="1:7" x14ac:dyDescent="0.25">
      <c r="A14" s="9" t="s">
        <v>18</v>
      </c>
      <c r="B14" s="4">
        <v>1</v>
      </c>
      <c r="C14" s="1">
        <v>1</v>
      </c>
      <c r="D14" s="12">
        <v>1</v>
      </c>
      <c r="E14" s="15" t="e">
        <v>#DIV/0!</v>
      </c>
      <c r="F14" s="1">
        <v>0</v>
      </c>
      <c r="G14" s="5">
        <v>0</v>
      </c>
    </row>
    <row r="15" spans="1:7" x14ac:dyDescent="0.25">
      <c r="A15" s="9" t="s">
        <v>19</v>
      </c>
      <c r="B15" s="4">
        <v>1</v>
      </c>
      <c r="C15" s="1">
        <v>2</v>
      </c>
      <c r="D15" s="12">
        <v>2</v>
      </c>
      <c r="E15" s="15" t="e">
        <v>#DIV/0!</v>
      </c>
      <c r="F15" s="1">
        <v>0</v>
      </c>
      <c r="G15" s="5">
        <v>0</v>
      </c>
    </row>
    <row r="16" spans="1:7" x14ac:dyDescent="0.25">
      <c r="A16" s="9" t="s">
        <v>20</v>
      </c>
      <c r="B16" s="4">
        <v>1</v>
      </c>
      <c r="C16" s="1">
        <v>7</v>
      </c>
      <c r="D16" s="12">
        <v>7</v>
      </c>
      <c r="E16" s="16">
        <v>1</v>
      </c>
      <c r="F16" s="1">
        <v>6</v>
      </c>
      <c r="G16" s="5">
        <v>6</v>
      </c>
    </row>
    <row r="17" spans="1:7" x14ac:dyDescent="0.25">
      <c r="A17" s="9" t="s">
        <v>21</v>
      </c>
      <c r="B17" s="4" t="e">
        <v>#DIV/0!</v>
      </c>
      <c r="C17" s="1">
        <v>0</v>
      </c>
      <c r="D17" s="12">
        <v>0</v>
      </c>
      <c r="E17" s="16">
        <v>1.5</v>
      </c>
      <c r="F17" s="1">
        <v>3</v>
      </c>
      <c r="G17" s="5">
        <v>2</v>
      </c>
    </row>
    <row r="18" spans="1:7" x14ac:dyDescent="0.25">
      <c r="A18" s="9" t="s">
        <v>22</v>
      </c>
      <c r="B18" s="4">
        <v>1</v>
      </c>
      <c r="C18" s="1">
        <v>17</v>
      </c>
      <c r="D18" s="12">
        <v>17</v>
      </c>
      <c r="E18" s="16">
        <v>1</v>
      </c>
      <c r="F18" s="1">
        <v>5</v>
      </c>
      <c r="G18" s="5">
        <v>5</v>
      </c>
    </row>
    <row r="19" spans="1:7" x14ac:dyDescent="0.25">
      <c r="A19" s="9" t="s">
        <v>23</v>
      </c>
      <c r="B19" s="4">
        <v>1</v>
      </c>
      <c r="C19" s="1">
        <v>2</v>
      </c>
      <c r="D19" s="12">
        <v>2</v>
      </c>
      <c r="E19" s="15" t="e">
        <v>#DIV/0!</v>
      </c>
      <c r="F19" s="1">
        <v>0</v>
      </c>
      <c r="G19" s="5">
        <v>0</v>
      </c>
    </row>
    <row r="20" spans="1:7" x14ac:dyDescent="0.25">
      <c r="A20" s="9" t="s">
        <v>24</v>
      </c>
      <c r="B20" s="4">
        <v>1</v>
      </c>
      <c r="C20" s="1">
        <v>33</v>
      </c>
      <c r="D20" s="12">
        <v>33</v>
      </c>
      <c r="E20" s="15" t="e">
        <v>#DIV/0!</v>
      </c>
      <c r="F20" s="1">
        <v>43</v>
      </c>
      <c r="G20" s="5">
        <v>35</v>
      </c>
    </row>
    <row r="21" spans="1:7" x14ac:dyDescent="0.25">
      <c r="A21" s="9" t="s">
        <v>25</v>
      </c>
      <c r="B21" s="4">
        <v>1</v>
      </c>
      <c r="C21" s="1">
        <v>2</v>
      </c>
      <c r="D21" s="12">
        <v>2</v>
      </c>
      <c r="E21" s="15" t="e">
        <v>#DIV/0!</v>
      </c>
      <c r="F21" s="1">
        <v>0</v>
      </c>
      <c r="G21" s="5">
        <v>0</v>
      </c>
    </row>
    <row r="22" spans="1:7" x14ac:dyDescent="0.25">
      <c r="A22" s="9" t="s">
        <v>26</v>
      </c>
      <c r="B22" s="4" t="e">
        <v>#DIV/0!</v>
      </c>
      <c r="C22" s="1">
        <v>0</v>
      </c>
      <c r="D22" s="12">
        <v>0</v>
      </c>
      <c r="E22" s="16">
        <v>1</v>
      </c>
      <c r="F22" s="1">
        <v>5</v>
      </c>
      <c r="G22" s="5">
        <v>5</v>
      </c>
    </row>
    <row r="23" spans="1:7" x14ac:dyDescent="0.25">
      <c r="A23" s="9" t="s">
        <v>27</v>
      </c>
      <c r="B23" s="4">
        <v>1</v>
      </c>
      <c r="C23" s="1">
        <v>1</v>
      </c>
      <c r="D23" s="12">
        <v>1</v>
      </c>
      <c r="E23" s="16">
        <v>1</v>
      </c>
      <c r="F23" s="1">
        <v>1</v>
      </c>
      <c r="G23" s="5">
        <v>1</v>
      </c>
    </row>
    <row r="24" spans="1:7" x14ac:dyDescent="0.25">
      <c r="A24" s="9" t="s">
        <v>28</v>
      </c>
      <c r="B24" s="4">
        <v>1</v>
      </c>
      <c r="C24" s="1">
        <v>2</v>
      </c>
      <c r="D24" s="12">
        <v>2</v>
      </c>
      <c r="E24" s="16">
        <v>1</v>
      </c>
      <c r="F24" s="1">
        <v>1</v>
      </c>
      <c r="G24" s="5">
        <v>1</v>
      </c>
    </row>
    <row r="25" spans="1:7" x14ac:dyDescent="0.25">
      <c r="A25" s="9" t="s">
        <v>29</v>
      </c>
      <c r="B25" s="4">
        <v>0.91791044776119401</v>
      </c>
      <c r="C25" s="1">
        <v>123</v>
      </c>
      <c r="D25" s="12">
        <v>134</v>
      </c>
      <c r="E25" s="18">
        <v>1.20720720720721</v>
      </c>
      <c r="F25" s="1">
        <v>134</v>
      </c>
      <c r="G25" s="5">
        <v>111</v>
      </c>
    </row>
    <row r="26" spans="1:7" x14ac:dyDescent="0.25">
      <c r="A26" s="9" t="s">
        <v>30</v>
      </c>
      <c r="B26" s="4" t="e">
        <v>#DIV/0!</v>
      </c>
      <c r="C26" s="1">
        <v>0</v>
      </c>
      <c r="D26" s="12">
        <v>0</v>
      </c>
      <c r="E26" s="18">
        <v>1.3333333333333299</v>
      </c>
      <c r="F26" s="1">
        <v>4</v>
      </c>
      <c r="G26" s="5">
        <v>3</v>
      </c>
    </row>
    <row r="27" spans="1:7" ht="15.75" thickBot="1" x14ac:dyDescent="0.3">
      <c r="A27" s="19" t="s">
        <v>31</v>
      </c>
      <c r="B27" s="20">
        <v>0</v>
      </c>
      <c r="C27" s="21">
        <v>0</v>
      </c>
      <c r="D27" s="22">
        <v>32</v>
      </c>
      <c r="E27" s="23">
        <v>1</v>
      </c>
      <c r="F27" s="21">
        <v>40</v>
      </c>
      <c r="G27" s="24">
        <v>40</v>
      </c>
    </row>
    <row r="28" spans="1:7" ht="15.75" thickBot="1" x14ac:dyDescent="0.3">
      <c r="A28" s="25" t="s">
        <v>32</v>
      </c>
      <c r="B28" s="26">
        <f>C28/D28</f>
        <v>0.870253164556962</v>
      </c>
      <c r="C28" s="27">
        <f>SUM(C3:C27)</f>
        <v>275</v>
      </c>
      <c r="D28" s="28">
        <f>SUM(D3:D27)</f>
        <v>316</v>
      </c>
      <c r="E28" s="29">
        <f>F28/G28</f>
        <v>1.1333333333333333</v>
      </c>
      <c r="F28" s="27">
        <f>SUM(F3:F27)</f>
        <v>289</v>
      </c>
      <c r="G28" s="30">
        <f>SUM(G3:G27)</f>
        <v>255</v>
      </c>
    </row>
    <row r="30" spans="1:7" x14ac:dyDescent="0.25">
      <c r="B30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Medio de verificación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Evaluacion DTC</dc:creator>
  <cp:lastModifiedBy>Michelle Delarrue Martinez</cp:lastModifiedBy>
  <dcterms:created xsi:type="dcterms:W3CDTF">2019-04-05T22:26:05Z</dcterms:created>
  <dcterms:modified xsi:type="dcterms:W3CDTF">2019-04-29T15:57:55Z</dcterms:modified>
</cp:coreProperties>
</file>