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P5ATA\Desktop\Evaluación\2016\S192\MIR\2Trim Avance de metas\Medios de Verificación\"/>
    </mc:Choice>
  </mc:AlternateContent>
  <bookViews>
    <workbookView xWindow="0" yWindow="0" windowWidth="23040" windowHeight="9084"/>
  </bookViews>
  <sheets>
    <sheet name="MdV 2Trim16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  <c r="E210" i="1" l="1"/>
  <c r="F210" i="1" s="1"/>
  <c r="D210" i="1"/>
</calcChain>
</file>

<file path=xl/comments1.xml><?xml version="1.0" encoding="utf-8"?>
<comments xmlns="http://schemas.openxmlformats.org/spreadsheetml/2006/main">
  <authors>
    <author>LAP5ATA</author>
  </authors>
  <commentList>
    <comment ref="F210" authorId="0" shapeId="0">
      <text>
        <r>
          <rPr>
            <b/>
            <sz val="9"/>
            <color indexed="81"/>
            <rFont val="Tahoma"/>
            <family val="2"/>
          </rPr>
          <t>LAP5ATA:</t>
        </r>
        <r>
          <rPr>
            <sz val="9"/>
            <color indexed="81"/>
            <rFont val="Tahoma"/>
            <family val="2"/>
          </rPr>
          <t xml:space="preserve">
202-23 proyectos adicionales que contempla FINNOVA
</t>
        </r>
      </text>
    </comment>
  </commentList>
</comments>
</file>

<file path=xl/sharedStrings.xml><?xml version="1.0" encoding="utf-8"?>
<sst xmlns="http://schemas.openxmlformats.org/spreadsheetml/2006/main" count="221" uniqueCount="31">
  <si>
    <t>Fondo</t>
  </si>
  <si>
    <t>ID del Proyecto</t>
  </si>
  <si>
    <t>Fecha de recepción de informe técnico enviado por el sujeto de apoyo</t>
  </si>
  <si>
    <t>Fecha de envío a dictaminación del informe técnico</t>
  </si>
  <si>
    <t xml:space="preserve">Numerador </t>
  </si>
  <si>
    <t>Denominador</t>
  </si>
  <si>
    <t>INEGI</t>
  </si>
  <si>
    <t>ECO-2014-C01-238711</t>
  </si>
  <si>
    <t>ECO-2014-C01-238244</t>
  </si>
  <si>
    <t>ECO-2014-C01-236251</t>
  </si>
  <si>
    <t>ECO-2014-C01-236571</t>
  </si>
  <si>
    <t>FIT</t>
  </si>
  <si>
    <t>S.R.E.</t>
  </si>
  <si>
    <t>Sustentabilidad</t>
  </si>
  <si>
    <t>FINNOVA</t>
  </si>
  <si>
    <t>El denominador reportado es de 41 proyectos. Aquí se identifican los 64 del numerador</t>
  </si>
  <si>
    <t>AEM</t>
  </si>
  <si>
    <t>CONAGUA</t>
  </si>
  <si>
    <t>CONAVI</t>
  </si>
  <si>
    <t>INMUJERES</t>
  </si>
  <si>
    <t>SALUD</t>
  </si>
  <si>
    <t>179506</t>
  </si>
  <si>
    <t>SEDESOL</t>
  </si>
  <si>
    <t>SEMARNAT</t>
  </si>
  <si>
    <t>SECTUR</t>
  </si>
  <si>
    <t>SEMAR</t>
  </si>
  <si>
    <t>ASA</t>
  </si>
  <si>
    <t>CONAFOR</t>
  </si>
  <si>
    <t>SAGARPA</t>
  </si>
  <si>
    <t xml:space="preserve">Total: </t>
  </si>
  <si>
    <t>En los medios de verificacion que envió el área no se identifica la fecha en la que mandaron a evaluar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</si>
</sst>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14" fontId="0" fillId="0" borderId="2" xfId="0" applyNumberFormat="1" applyBorder="1" applyAlignment="1">
      <alignment horizontal="center"/>
    </xf>
    <xf numFmtId="14" fontId="3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" fontId="1" fillId="0" borderId="4" xfId="0" applyNumberFormat="1" applyFont="1" applyBorder="1"/>
    <xf numFmtId="1" fontId="1" fillId="0" borderId="5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4" fontId="0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4" fontId="0" fillId="0" borderId="2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14" fontId="0" fillId="2" borderId="2" xfId="0" applyNumberFormat="1" applyFill="1" applyBorder="1" applyAlignment="1">
      <alignment horizontal="center"/>
    </xf>
  </cellXfs>
  <cellStyles count="2">
    <cellStyle name="Normal" xfId="0" builtinId="0"/>
    <cellStyle name="Normal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10"/>
  <sheetViews>
    <sheetView tabSelected="1" workbookViewId="0">
      <selection activeCell="D56" sqref="D56"/>
    </sheetView>
  </sheetViews>
  <sheetFormatPr baseColWidth="10" defaultRowHeight="14.4" x14ac:dyDescent="0.3"/>
  <cols>
    <col min="2" max="2" width="14.5546875" customWidth="1"/>
    <col min="3" max="3" width="21.6640625" customWidth="1"/>
    <col min="4" max="4" width="18.6640625" customWidth="1"/>
    <col min="5" max="5" width="20.33203125" customWidth="1"/>
  </cols>
  <sheetData>
    <row r="1" spans="2:6" ht="15" thickBot="1" x14ac:dyDescent="0.35">
      <c r="D1" t="s">
        <v>4</v>
      </c>
      <c r="E1" t="s">
        <v>5</v>
      </c>
    </row>
    <row r="2" spans="2:6" ht="33" customHeight="1" thickBot="1" x14ac:dyDescent="0.35">
      <c r="B2" s="4" t="s">
        <v>0</v>
      </c>
      <c r="C2" s="4" t="s">
        <v>1</v>
      </c>
      <c r="D2" s="5" t="s">
        <v>2</v>
      </c>
      <c r="E2" s="5" t="s">
        <v>3</v>
      </c>
    </row>
    <row r="3" spans="2:6" x14ac:dyDescent="0.3">
      <c r="B3" s="27" t="s">
        <v>6</v>
      </c>
      <c r="C3" s="24">
        <v>208471</v>
      </c>
      <c r="D3" s="22">
        <v>42433</v>
      </c>
      <c r="E3" s="23">
        <v>42530</v>
      </c>
    </row>
    <row r="4" spans="2:6" x14ac:dyDescent="0.3">
      <c r="B4" s="28" t="s">
        <v>6</v>
      </c>
      <c r="C4" s="25">
        <v>208471</v>
      </c>
      <c r="D4" s="1">
        <v>42433</v>
      </c>
      <c r="E4" s="2">
        <v>42527</v>
      </c>
    </row>
    <row r="5" spans="2:6" x14ac:dyDescent="0.3">
      <c r="B5" s="28" t="s">
        <v>6</v>
      </c>
      <c r="C5" s="25">
        <v>208471</v>
      </c>
      <c r="D5" s="1">
        <v>42433</v>
      </c>
      <c r="E5" s="2">
        <v>42521</v>
      </c>
    </row>
    <row r="6" spans="2:6" x14ac:dyDescent="0.3">
      <c r="B6" s="28" t="s">
        <v>6</v>
      </c>
      <c r="C6" s="25">
        <v>208471</v>
      </c>
      <c r="D6" s="1">
        <v>42433</v>
      </c>
      <c r="E6" s="2">
        <v>42530</v>
      </c>
    </row>
    <row r="7" spans="2:6" x14ac:dyDescent="0.3">
      <c r="B7" s="28" t="s">
        <v>6</v>
      </c>
      <c r="C7" s="25">
        <v>210522</v>
      </c>
      <c r="D7" s="1">
        <v>42452</v>
      </c>
      <c r="E7" s="2">
        <v>42534</v>
      </c>
    </row>
    <row r="8" spans="2:6" x14ac:dyDescent="0.3">
      <c r="B8" s="28" t="s">
        <v>6</v>
      </c>
      <c r="C8" s="25">
        <v>210522</v>
      </c>
      <c r="D8" s="1">
        <v>42452</v>
      </c>
      <c r="E8" s="2">
        <v>42535</v>
      </c>
    </row>
    <row r="9" spans="2:6" x14ac:dyDescent="0.3">
      <c r="B9" s="28" t="s">
        <v>11</v>
      </c>
      <c r="C9" s="10" t="s">
        <v>7</v>
      </c>
      <c r="D9" s="26">
        <v>42495</v>
      </c>
      <c r="E9" s="26">
        <v>42534</v>
      </c>
    </row>
    <row r="10" spans="2:6" x14ac:dyDescent="0.3">
      <c r="B10" s="28" t="s">
        <v>11</v>
      </c>
      <c r="C10" s="10" t="s">
        <v>8</v>
      </c>
      <c r="D10" s="26">
        <v>42509</v>
      </c>
      <c r="E10" s="1">
        <v>42534</v>
      </c>
    </row>
    <row r="11" spans="2:6" x14ac:dyDescent="0.3">
      <c r="B11" s="28" t="s">
        <v>11</v>
      </c>
      <c r="C11" s="10" t="s">
        <v>9</v>
      </c>
      <c r="D11" s="26">
        <v>42488</v>
      </c>
      <c r="E11" s="1">
        <v>42515</v>
      </c>
    </row>
    <row r="12" spans="2:6" ht="25.95" customHeight="1" x14ac:dyDescent="0.3">
      <c r="B12" s="3" t="s">
        <v>11</v>
      </c>
      <c r="C12" s="18" t="s">
        <v>10</v>
      </c>
      <c r="D12" s="17"/>
      <c r="E12" s="26">
        <v>1</v>
      </c>
      <c r="F12" t="s">
        <v>30</v>
      </c>
    </row>
    <row r="13" spans="2:6" x14ac:dyDescent="0.3">
      <c r="B13" s="28" t="s">
        <v>12</v>
      </c>
      <c r="C13" s="10">
        <v>187488</v>
      </c>
      <c r="D13" s="1">
        <v>42385</v>
      </c>
      <c r="E13" s="1">
        <v>42431</v>
      </c>
    </row>
    <row r="14" spans="2:6" x14ac:dyDescent="0.3">
      <c r="B14" s="28" t="s">
        <v>12</v>
      </c>
      <c r="C14" s="10">
        <v>188152</v>
      </c>
      <c r="D14" s="1">
        <v>42515</v>
      </c>
      <c r="E14" s="1">
        <v>42516</v>
      </c>
    </row>
    <row r="15" spans="2:6" x14ac:dyDescent="0.3">
      <c r="B15" s="28" t="s">
        <v>12</v>
      </c>
      <c r="C15" s="10">
        <v>187545</v>
      </c>
      <c r="D15" s="1">
        <v>42524</v>
      </c>
      <c r="E15" s="1">
        <v>42527</v>
      </c>
    </row>
    <row r="16" spans="2:6" x14ac:dyDescent="0.3">
      <c r="B16" s="28" t="s">
        <v>12</v>
      </c>
      <c r="C16" s="10">
        <v>191145</v>
      </c>
      <c r="D16" s="1">
        <v>42544</v>
      </c>
      <c r="E16" s="1">
        <v>42548</v>
      </c>
    </row>
    <row r="17" spans="2:5" x14ac:dyDescent="0.3">
      <c r="B17" s="28" t="s">
        <v>12</v>
      </c>
      <c r="C17" s="10">
        <v>191089</v>
      </c>
      <c r="D17" s="1">
        <v>42545</v>
      </c>
      <c r="E17" s="1">
        <v>42548</v>
      </c>
    </row>
    <row r="18" spans="2:5" x14ac:dyDescent="0.3">
      <c r="B18" s="28" t="s">
        <v>13</v>
      </c>
      <c r="C18" s="10">
        <v>117891</v>
      </c>
      <c r="D18" s="11">
        <v>42465</v>
      </c>
      <c r="E18" s="12"/>
    </row>
    <row r="19" spans="2:5" x14ac:dyDescent="0.3">
      <c r="B19" s="28" t="s">
        <v>13</v>
      </c>
      <c r="C19" s="10">
        <v>118266</v>
      </c>
      <c r="D19" s="1">
        <v>42508</v>
      </c>
      <c r="E19" s="1">
        <v>42508</v>
      </c>
    </row>
    <row r="20" spans="2:5" x14ac:dyDescent="0.3">
      <c r="B20" s="28" t="s">
        <v>13</v>
      </c>
      <c r="C20" s="10">
        <v>151076</v>
      </c>
      <c r="D20" s="1">
        <v>42513</v>
      </c>
      <c r="E20" s="1"/>
    </row>
    <row r="21" spans="2:5" x14ac:dyDescent="0.3">
      <c r="B21" s="28" t="s">
        <v>13</v>
      </c>
      <c r="C21" s="10">
        <v>152244</v>
      </c>
      <c r="D21" s="1"/>
      <c r="E21" s="1">
        <v>42465</v>
      </c>
    </row>
    <row r="22" spans="2:5" x14ac:dyDescent="0.3">
      <c r="B22" s="28" t="s">
        <v>13</v>
      </c>
      <c r="C22" s="10">
        <v>152364</v>
      </c>
      <c r="D22" s="1">
        <v>42480</v>
      </c>
      <c r="E22" s="1">
        <v>42503</v>
      </c>
    </row>
    <row r="23" spans="2:5" x14ac:dyDescent="0.3">
      <c r="B23" s="28" t="s">
        <v>13</v>
      </c>
      <c r="C23" s="10">
        <v>152931</v>
      </c>
      <c r="D23" s="1">
        <v>42527</v>
      </c>
      <c r="E23" s="1">
        <v>42528</v>
      </c>
    </row>
    <row r="24" spans="2:5" x14ac:dyDescent="0.3">
      <c r="B24" s="28" t="s">
        <v>13</v>
      </c>
      <c r="C24" s="10">
        <v>153156</v>
      </c>
      <c r="D24" s="1"/>
      <c r="E24" s="1">
        <v>42465</v>
      </c>
    </row>
    <row r="25" spans="2:5" x14ac:dyDescent="0.3">
      <c r="B25" s="28" t="s">
        <v>13</v>
      </c>
      <c r="C25" s="10">
        <v>206842</v>
      </c>
      <c r="D25" s="1">
        <v>42485</v>
      </c>
      <c r="E25" s="1">
        <v>42489</v>
      </c>
    </row>
    <row r="26" spans="2:5" x14ac:dyDescent="0.3">
      <c r="B26" s="28" t="s">
        <v>13</v>
      </c>
      <c r="C26" s="10">
        <v>207032</v>
      </c>
      <c r="D26" s="1">
        <v>42492</v>
      </c>
      <c r="E26" s="1">
        <v>42494</v>
      </c>
    </row>
    <row r="27" spans="2:5" x14ac:dyDescent="0.3">
      <c r="B27" s="28" t="s">
        <v>13</v>
      </c>
      <c r="C27" s="10">
        <v>207450</v>
      </c>
      <c r="D27" s="1">
        <v>42551</v>
      </c>
      <c r="E27" s="1"/>
    </row>
    <row r="28" spans="2:5" x14ac:dyDescent="0.3">
      <c r="B28" s="28" t="s">
        <v>13</v>
      </c>
      <c r="C28" s="10">
        <v>211704</v>
      </c>
      <c r="D28" s="1">
        <v>42507</v>
      </c>
      <c r="E28" s="1">
        <v>42514</v>
      </c>
    </row>
    <row r="29" spans="2:5" x14ac:dyDescent="0.3">
      <c r="B29" s="28" t="s">
        <v>13</v>
      </c>
      <c r="C29" s="10">
        <v>213519</v>
      </c>
      <c r="D29" s="1"/>
      <c r="E29" s="1">
        <v>42467</v>
      </c>
    </row>
    <row r="30" spans="2:5" x14ac:dyDescent="0.3">
      <c r="B30" s="28" t="s">
        <v>13</v>
      </c>
      <c r="C30" s="10">
        <v>215362</v>
      </c>
      <c r="D30" s="1">
        <v>42486</v>
      </c>
      <c r="E30" s="1">
        <v>42486</v>
      </c>
    </row>
    <row r="31" spans="2:5" x14ac:dyDescent="0.3">
      <c r="B31" s="28" t="s">
        <v>13</v>
      </c>
      <c r="C31" s="10">
        <v>219797</v>
      </c>
      <c r="D31" s="1">
        <v>42517</v>
      </c>
      <c r="E31" s="1">
        <v>42536</v>
      </c>
    </row>
    <row r="32" spans="2:5" x14ac:dyDescent="0.3">
      <c r="B32" s="28" t="s">
        <v>13</v>
      </c>
      <c r="C32" s="10">
        <v>220704</v>
      </c>
      <c r="D32" s="1">
        <v>42548</v>
      </c>
      <c r="E32" s="1"/>
    </row>
    <row r="33" spans="2:9" x14ac:dyDescent="0.3">
      <c r="B33" s="28" t="s">
        <v>13</v>
      </c>
      <c r="C33" s="10">
        <v>224026</v>
      </c>
      <c r="D33" s="1">
        <v>42523</v>
      </c>
      <c r="E33" s="1">
        <v>42528</v>
      </c>
    </row>
    <row r="34" spans="2:9" x14ac:dyDescent="0.3">
      <c r="B34" s="28" t="s">
        <v>13</v>
      </c>
      <c r="C34" s="10">
        <v>235133</v>
      </c>
      <c r="D34" s="1">
        <v>42543</v>
      </c>
      <c r="E34" s="1"/>
    </row>
    <row r="35" spans="2:9" x14ac:dyDescent="0.3">
      <c r="B35" s="28" t="s">
        <v>14</v>
      </c>
      <c r="C35" s="10">
        <v>238818</v>
      </c>
      <c r="D35" s="32">
        <v>42438</v>
      </c>
      <c r="E35" s="1">
        <v>42461</v>
      </c>
      <c r="F35" t="s">
        <v>15</v>
      </c>
    </row>
    <row r="36" spans="2:9" x14ac:dyDescent="0.3">
      <c r="B36" s="28" t="s">
        <v>14</v>
      </c>
      <c r="C36" s="10">
        <v>245124</v>
      </c>
      <c r="D36" s="32">
        <v>42430</v>
      </c>
      <c r="E36" s="1">
        <v>42480</v>
      </c>
    </row>
    <row r="37" spans="2:9" x14ac:dyDescent="0.3">
      <c r="B37" s="28" t="s">
        <v>14</v>
      </c>
      <c r="C37" s="10">
        <v>245770</v>
      </c>
      <c r="D37" s="32">
        <v>42423</v>
      </c>
      <c r="E37" s="1">
        <v>42501</v>
      </c>
    </row>
    <row r="38" spans="2:9" x14ac:dyDescent="0.3">
      <c r="B38" s="28" t="s">
        <v>14</v>
      </c>
      <c r="C38" s="10">
        <v>240569</v>
      </c>
      <c r="D38" s="32">
        <v>42439</v>
      </c>
      <c r="E38" s="1">
        <v>42474</v>
      </c>
    </row>
    <row r="39" spans="2:9" x14ac:dyDescent="0.3">
      <c r="B39" s="28" t="s">
        <v>14</v>
      </c>
      <c r="C39" s="10">
        <v>211449</v>
      </c>
      <c r="D39" s="32">
        <v>42451</v>
      </c>
      <c r="E39" s="1">
        <v>42466</v>
      </c>
    </row>
    <row r="40" spans="2:9" x14ac:dyDescent="0.3">
      <c r="B40" s="28" t="s">
        <v>14</v>
      </c>
      <c r="C40" s="10">
        <v>225275</v>
      </c>
      <c r="D40" s="1">
        <v>42461</v>
      </c>
      <c r="E40" s="1">
        <v>42480</v>
      </c>
    </row>
    <row r="41" spans="2:9" x14ac:dyDescent="0.3">
      <c r="B41" s="28" t="s">
        <v>14</v>
      </c>
      <c r="C41" s="10">
        <v>225365</v>
      </c>
      <c r="D41" s="1">
        <v>42462</v>
      </c>
      <c r="E41" s="1">
        <v>42465</v>
      </c>
    </row>
    <row r="42" spans="2:9" x14ac:dyDescent="0.3">
      <c r="B42" s="28" t="s">
        <v>14</v>
      </c>
      <c r="C42" s="10">
        <v>225811</v>
      </c>
      <c r="D42" s="32">
        <v>42457</v>
      </c>
      <c r="E42" s="1">
        <v>42473</v>
      </c>
      <c r="I42">
        <f>41+21</f>
        <v>62</v>
      </c>
    </row>
    <row r="43" spans="2:9" x14ac:dyDescent="0.3">
      <c r="B43" s="28" t="s">
        <v>14</v>
      </c>
      <c r="C43" s="10">
        <v>225812</v>
      </c>
      <c r="D43" s="32">
        <v>42457</v>
      </c>
      <c r="E43" s="1">
        <v>42464</v>
      </c>
    </row>
    <row r="44" spans="2:9" x14ac:dyDescent="0.3">
      <c r="B44" s="28" t="s">
        <v>14</v>
      </c>
      <c r="C44" s="10">
        <v>240822</v>
      </c>
      <c r="D44" s="32">
        <v>42451</v>
      </c>
      <c r="E44" s="1">
        <v>42464</v>
      </c>
    </row>
    <row r="45" spans="2:9" x14ac:dyDescent="0.3">
      <c r="B45" s="28" t="s">
        <v>14</v>
      </c>
      <c r="C45" s="10">
        <v>244089</v>
      </c>
      <c r="D45" s="32">
        <v>42451</v>
      </c>
      <c r="E45" s="1">
        <v>42464</v>
      </c>
    </row>
    <row r="46" spans="2:9" x14ac:dyDescent="0.3">
      <c r="B46" s="28" t="s">
        <v>14</v>
      </c>
      <c r="C46" s="10">
        <v>244910</v>
      </c>
      <c r="D46" s="32">
        <v>42460</v>
      </c>
      <c r="E46" s="1">
        <v>42464</v>
      </c>
    </row>
    <row r="47" spans="2:9" x14ac:dyDescent="0.3">
      <c r="B47" s="28" t="s">
        <v>14</v>
      </c>
      <c r="C47" s="10">
        <v>244961</v>
      </c>
      <c r="D47" s="32">
        <v>42460</v>
      </c>
      <c r="E47" s="1">
        <v>42464</v>
      </c>
    </row>
    <row r="48" spans="2:9" x14ac:dyDescent="0.3">
      <c r="B48" s="28" t="s">
        <v>14</v>
      </c>
      <c r="C48" s="10">
        <v>245017</v>
      </c>
      <c r="D48" s="32">
        <v>42444</v>
      </c>
      <c r="E48" s="1">
        <v>42464</v>
      </c>
    </row>
    <row r="49" spans="2:5" x14ac:dyDescent="0.3">
      <c r="B49" s="28" t="s">
        <v>14</v>
      </c>
      <c r="C49" s="10">
        <v>245018</v>
      </c>
      <c r="D49" s="32">
        <v>42460</v>
      </c>
      <c r="E49" s="1">
        <v>42464</v>
      </c>
    </row>
    <row r="50" spans="2:5" x14ac:dyDescent="0.3">
      <c r="B50" s="28" t="s">
        <v>14</v>
      </c>
      <c r="C50" s="10">
        <v>245207</v>
      </c>
      <c r="D50" s="32">
        <v>42444</v>
      </c>
      <c r="E50" s="1">
        <v>42464</v>
      </c>
    </row>
    <row r="51" spans="2:5" x14ac:dyDescent="0.3">
      <c r="B51" s="28" t="s">
        <v>14</v>
      </c>
      <c r="C51" s="10">
        <v>241510</v>
      </c>
      <c r="D51" s="32">
        <v>42459</v>
      </c>
      <c r="E51" s="1">
        <v>42464</v>
      </c>
    </row>
    <row r="52" spans="2:5" x14ac:dyDescent="0.3">
      <c r="B52" s="28" t="s">
        <v>14</v>
      </c>
      <c r="C52" s="10">
        <v>242551</v>
      </c>
      <c r="D52" s="32">
        <v>42451</v>
      </c>
      <c r="E52" s="1">
        <v>42464</v>
      </c>
    </row>
    <row r="53" spans="2:5" x14ac:dyDescent="0.3">
      <c r="B53" s="28" t="s">
        <v>14</v>
      </c>
      <c r="C53" s="10">
        <v>242741</v>
      </c>
      <c r="D53" s="32">
        <v>42451</v>
      </c>
      <c r="E53" s="1">
        <v>42464</v>
      </c>
    </row>
    <row r="54" spans="2:5" x14ac:dyDescent="0.3">
      <c r="B54" s="28" t="s">
        <v>14</v>
      </c>
      <c r="C54" s="10">
        <v>244023</v>
      </c>
      <c r="D54" s="32">
        <v>42458</v>
      </c>
      <c r="E54" s="1">
        <v>42464</v>
      </c>
    </row>
    <row r="55" spans="2:5" x14ac:dyDescent="0.3">
      <c r="B55" s="28" t="s">
        <v>14</v>
      </c>
      <c r="C55" s="10">
        <v>239394</v>
      </c>
      <c r="D55" s="32">
        <v>42448</v>
      </c>
      <c r="E55" s="1">
        <v>42464</v>
      </c>
    </row>
    <row r="56" spans="2:5" x14ac:dyDescent="0.3">
      <c r="B56" s="28" t="s">
        <v>14</v>
      </c>
      <c r="C56" s="10">
        <v>224380</v>
      </c>
      <c r="D56" s="1">
        <v>42465</v>
      </c>
      <c r="E56" s="1">
        <v>42471</v>
      </c>
    </row>
    <row r="57" spans="2:5" x14ac:dyDescent="0.3">
      <c r="B57" s="28" t="s">
        <v>14</v>
      </c>
      <c r="C57" s="10">
        <v>244927</v>
      </c>
      <c r="D57" s="1">
        <v>42466</v>
      </c>
      <c r="E57" s="1">
        <v>42471</v>
      </c>
    </row>
    <row r="58" spans="2:5" x14ac:dyDescent="0.3">
      <c r="B58" s="28" t="s">
        <v>14</v>
      </c>
      <c r="C58" s="10">
        <v>237700</v>
      </c>
      <c r="D58" s="1">
        <v>42467</v>
      </c>
      <c r="E58" s="1">
        <v>42471</v>
      </c>
    </row>
    <row r="59" spans="2:5" x14ac:dyDescent="0.3">
      <c r="B59" s="28" t="s">
        <v>14</v>
      </c>
      <c r="C59" s="10">
        <v>239134</v>
      </c>
      <c r="D59" s="1">
        <v>42466</v>
      </c>
      <c r="E59" s="1">
        <v>42471</v>
      </c>
    </row>
    <row r="60" spans="2:5" x14ac:dyDescent="0.3">
      <c r="B60" s="28" t="s">
        <v>14</v>
      </c>
      <c r="C60" s="10">
        <v>245247</v>
      </c>
      <c r="D60" s="1">
        <v>42464</v>
      </c>
      <c r="E60" s="1">
        <v>42471</v>
      </c>
    </row>
    <row r="61" spans="2:5" x14ac:dyDescent="0.3">
      <c r="B61" s="28" t="s">
        <v>14</v>
      </c>
      <c r="C61" s="10">
        <v>208914</v>
      </c>
      <c r="D61" s="1">
        <v>42473</v>
      </c>
      <c r="E61" s="1">
        <v>42478</v>
      </c>
    </row>
    <row r="62" spans="2:5" x14ac:dyDescent="0.3">
      <c r="B62" s="28" t="s">
        <v>14</v>
      </c>
      <c r="C62" s="10">
        <v>224856</v>
      </c>
      <c r="D62" s="1">
        <v>42475</v>
      </c>
      <c r="E62" s="1">
        <v>42478</v>
      </c>
    </row>
    <row r="63" spans="2:5" x14ac:dyDescent="0.3">
      <c r="B63" s="28" t="s">
        <v>14</v>
      </c>
      <c r="C63" s="10">
        <v>244710</v>
      </c>
      <c r="D63" s="1">
        <v>42475</v>
      </c>
      <c r="E63" s="1">
        <v>42478</v>
      </c>
    </row>
    <row r="64" spans="2:5" x14ac:dyDescent="0.3">
      <c r="B64" s="28" t="s">
        <v>14</v>
      </c>
      <c r="C64" s="10">
        <v>237371</v>
      </c>
      <c r="D64" s="1">
        <v>42472</v>
      </c>
      <c r="E64" s="1">
        <v>42478</v>
      </c>
    </row>
    <row r="65" spans="2:5" x14ac:dyDescent="0.3">
      <c r="B65" s="28" t="s">
        <v>14</v>
      </c>
      <c r="C65" s="10">
        <v>236597</v>
      </c>
      <c r="D65" s="1">
        <v>42476</v>
      </c>
      <c r="E65" s="1">
        <v>42478</v>
      </c>
    </row>
    <row r="66" spans="2:5" x14ac:dyDescent="0.3">
      <c r="B66" s="28" t="s">
        <v>14</v>
      </c>
      <c r="C66" s="10">
        <v>224907</v>
      </c>
      <c r="D66" s="1">
        <v>42494</v>
      </c>
      <c r="E66" s="1">
        <v>42499</v>
      </c>
    </row>
    <row r="67" spans="2:5" x14ac:dyDescent="0.3">
      <c r="B67" s="28" t="s">
        <v>14</v>
      </c>
      <c r="C67" s="10">
        <v>225232</v>
      </c>
      <c r="D67" s="1">
        <v>42482</v>
      </c>
      <c r="E67" s="1">
        <v>42499</v>
      </c>
    </row>
    <row r="68" spans="2:5" x14ac:dyDescent="0.3">
      <c r="B68" s="28" t="s">
        <v>14</v>
      </c>
      <c r="C68" s="10">
        <v>244308</v>
      </c>
      <c r="D68" s="1">
        <v>42480</v>
      </c>
      <c r="E68" s="1">
        <v>42499</v>
      </c>
    </row>
    <row r="69" spans="2:5" x14ac:dyDescent="0.3">
      <c r="B69" s="28" t="s">
        <v>14</v>
      </c>
      <c r="C69" s="10">
        <v>244536</v>
      </c>
      <c r="D69" s="1">
        <v>42485</v>
      </c>
      <c r="E69" s="1">
        <v>42499</v>
      </c>
    </row>
    <row r="70" spans="2:5" x14ac:dyDescent="0.3">
      <c r="B70" s="28" t="s">
        <v>14</v>
      </c>
      <c r="C70" s="10">
        <v>245046</v>
      </c>
      <c r="D70" s="1">
        <v>42479</v>
      </c>
      <c r="E70" s="1">
        <v>42499</v>
      </c>
    </row>
    <row r="71" spans="2:5" x14ac:dyDescent="0.3">
      <c r="B71" s="28" t="s">
        <v>14</v>
      </c>
      <c r="C71" s="10">
        <v>244338</v>
      </c>
      <c r="D71" s="1">
        <v>42495</v>
      </c>
      <c r="E71" s="1">
        <v>42499</v>
      </c>
    </row>
    <row r="72" spans="2:5" x14ac:dyDescent="0.3">
      <c r="B72" s="28" t="s">
        <v>14</v>
      </c>
      <c r="C72" s="10">
        <v>239291</v>
      </c>
      <c r="D72" s="1">
        <v>42488</v>
      </c>
      <c r="E72" s="1">
        <v>42499</v>
      </c>
    </row>
    <row r="73" spans="2:5" x14ac:dyDescent="0.3">
      <c r="B73" s="28" t="s">
        <v>14</v>
      </c>
      <c r="C73" s="10">
        <v>241626</v>
      </c>
      <c r="D73" s="1">
        <v>42488</v>
      </c>
      <c r="E73" s="1">
        <v>42499</v>
      </c>
    </row>
    <row r="74" spans="2:5" x14ac:dyDescent="0.3">
      <c r="B74" s="28" t="s">
        <v>14</v>
      </c>
      <c r="C74" s="10">
        <v>222697</v>
      </c>
      <c r="D74" s="1">
        <v>42500</v>
      </c>
      <c r="E74" s="1">
        <v>42510</v>
      </c>
    </row>
    <row r="75" spans="2:5" x14ac:dyDescent="0.3">
      <c r="B75" s="28" t="s">
        <v>14</v>
      </c>
      <c r="C75" s="10">
        <v>245026</v>
      </c>
      <c r="D75" s="1">
        <v>42508</v>
      </c>
      <c r="E75" s="1">
        <v>42510</v>
      </c>
    </row>
    <row r="76" spans="2:5" x14ac:dyDescent="0.3">
      <c r="B76" s="28" t="s">
        <v>14</v>
      </c>
      <c r="C76" s="10">
        <v>245223</v>
      </c>
      <c r="D76" s="1">
        <v>42500</v>
      </c>
      <c r="E76" s="1">
        <v>42520</v>
      </c>
    </row>
    <row r="77" spans="2:5" x14ac:dyDescent="0.3">
      <c r="B77" s="28" t="s">
        <v>14</v>
      </c>
      <c r="C77" s="10">
        <v>241273</v>
      </c>
      <c r="D77" s="1">
        <v>42509</v>
      </c>
      <c r="E77" s="1">
        <v>42510</v>
      </c>
    </row>
    <row r="78" spans="2:5" x14ac:dyDescent="0.3">
      <c r="B78" s="28" t="s">
        <v>14</v>
      </c>
      <c r="C78" s="10">
        <v>239940</v>
      </c>
      <c r="D78" s="1">
        <v>42499</v>
      </c>
      <c r="E78" s="1">
        <v>42510</v>
      </c>
    </row>
    <row r="79" spans="2:5" x14ac:dyDescent="0.3">
      <c r="B79" s="28" t="s">
        <v>14</v>
      </c>
      <c r="C79" s="10">
        <v>247878</v>
      </c>
      <c r="D79" s="1">
        <v>42509</v>
      </c>
      <c r="E79" s="1">
        <v>42510</v>
      </c>
    </row>
    <row r="80" spans="2:5" x14ac:dyDescent="0.3">
      <c r="B80" s="28" t="s">
        <v>14</v>
      </c>
      <c r="C80" s="10">
        <v>249486</v>
      </c>
      <c r="D80" s="1">
        <v>42499</v>
      </c>
      <c r="E80" s="1">
        <v>42510</v>
      </c>
    </row>
    <row r="81" spans="2:5" x14ac:dyDescent="0.3">
      <c r="B81" s="28" t="s">
        <v>14</v>
      </c>
      <c r="C81" s="10">
        <v>244782</v>
      </c>
      <c r="D81" s="1">
        <v>42499</v>
      </c>
      <c r="E81" s="1">
        <v>42510</v>
      </c>
    </row>
    <row r="82" spans="2:5" x14ac:dyDescent="0.3">
      <c r="B82" s="28" t="s">
        <v>14</v>
      </c>
      <c r="C82" s="10">
        <v>244295</v>
      </c>
      <c r="D82" s="1">
        <v>42507</v>
      </c>
      <c r="E82" s="1">
        <v>42510</v>
      </c>
    </row>
    <row r="83" spans="2:5" x14ac:dyDescent="0.3">
      <c r="B83" s="28" t="s">
        <v>14</v>
      </c>
      <c r="C83" s="10">
        <v>214452</v>
      </c>
      <c r="D83" s="1">
        <v>42513</v>
      </c>
      <c r="E83" s="1">
        <v>42545</v>
      </c>
    </row>
    <row r="84" spans="2:5" x14ac:dyDescent="0.3">
      <c r="B84" s="28" t="s">
        <v>14</v>
      </c>
      <c r="C84" s="10">
        <v>215350</v>
      </c>
      <c r="D84" s="1">
        <v>42513</v>
      </c>
      <c r="E84" s="1">
        <v>42522</v>
      </c>
    </row>
    <row r="85" spans="2:5" x14ac:dyDescent="0.3">
      <c r="B85" s="28" t="s">
        <v>14</v>
      </c>
      <c r="C85" s="10">
        <v>225877</v>
      </c>
      <c r="D85" s="1">
        <v>42515</v>
      </c>
      <c r="E85" s="1">
        <v>42522</v>
      </c>
    </row>
    <row r="86" spans="2:5" x14ac:dyDescent="0.3">
      <c r="B86" s="28" t="s">
        <v>14</v>
      </c>
      <c r="C86" s="10">
        <v>245002</v>
      </c>
      <c r="D86" s="1">
        <v>42515</v>
      </c>
      <c r="E86" s="1">
        <v>42522</v>
      </c>
    </row>
    <row r="87" spans="2:5" x14ac:dyDescent="0.3">
      <c r="B87" s="28" t="s">
        <v>14</v>
      </c>
      <c r="C87" s="10">
        <v>244004</v>
      </c>
      <c r="D87" s="1">
        <v>42514</v>
      </c>
      <c r="E87" s="1">
        <v>42522</v>
      </c>
    </row>
    <row r="88" spans="2:5" x14ac:dyDescent="0.3">
      <c r="B88" s="28" t="s">
        <v>14</v>
      </c>
      <c r="C88" s="10">
        <v>245189</v>
      </c>
      <c r="D88" s="1">
        <v>42520</v>
      </c>
      <c r="E88" s="1">
        <v>42529</v>
      </c>
    </row>
    <row r="89" spans="2:5" x14ac:dyDescent="0.3">
      <c r="B89" s="28" t="s">
        <v>14</v>
      </c>
      <c r="C89" s="10">
        <v>242426</v>
      </c>
      <c r="D89" s="1">
        <v>42520</v>
      </c>
      <c r="E89" s="1">
        <v>42522</v>
      </c>
    </row>
    <row r="90" spans="2:5" x14ac:dyDescent="0.3">
      <c r="B90" s="28" t="s">
        <v>14</v>
      </c>
      <c r="C90" s="10">
        <v>242648</v>
      </c>
      <c r="D90" s="1">
        <v>42521</v>
      </c>
      <c r="E90" s="1">
        <v>42522</v>
      </c>
    </row>
    <row r="91" spans="2:5" x14ac:dyDescent="0.3">
      <c r="B91" s="28" t="s">
        <v>14</v>
      </c>
      <c r="C91" s="10">
        <v>241374</v>
      </c>
      <c r="D91" s="1">
        <v>42516</v>
      </c>
      <c r="E91" s="1">
        <v>42522</v>
      </c>
    </row>
    <row r="92" spans="2:5" x14ac:dyDescent="0.3">
      <c r="B92" s="28" t="s">
        <v>14</v>
      </c>
      <c r="C92" s="10">
        <v>244720</v>
      </c>
      <c r="D92" s="1">
        <v>42543</v>
      </c>
      <c r="E92" s="1">
        <v>42544</v>
      </c>
    </row>
    <row r="93" spans="2:5" x14ac:dyDescent="0.3">
      <c r="B93" s="28" t="s">
        <v>14</v>
      </c>
      <c r="C93" s="10">
        <v>237937</v>
      </c>
      <c r="D93" s="1">
        <v>42524</v>
      </c>
      <c r="E93" s="1">
        <v>42544</v>
      </c>
    </row>
    <row r="94" spans="2:5" x14ac:dyDescent="0.3">
      <c r="B94" s="28" t="s">
        <v>14</v>
      </c>
      <c r="C94" s="10">
        <v>242744</v>
      </c>
      <c r="D94" s="1">
        <v>42527</v>
      </c>
      <c r="E94" s="1">
        <v>42544</v>
      </c>
    </row>
    <row r="95" spans="2:5" x14ac:dyDescent="0.3">
      <c r="B95" s="28" t="s">
        <v>14</v>
      </c>
      <c r="C95" s="10">
        <v>224907</v>
      </c>
      <c r="D95" s="1">
        <v>42494</v>
      </c>
      <c r="E95" s="1">
        <v>42506</v>
      </c>
    </row>
    <row r="96" spans="2:5" x14ac:dyDescent="0.3">
      <c r="B96" s="28" t="s">
        <v>14</v>
      </c>
      <c r="C96" s="10">
        <v>173013</v>
      </c>
      <c r="D96" s="1">
        <v>42542</v>
      </c>
      <c r="E96" s="1">
        <v>42542</v>
      </c>
    </row>
    <row r="97" spans="2:5" x14ac:dyDescent="0.3">
      <c r="B97" s="28" t="s">
        <v>14</v>
      </c>
      <c r="C97" s="10">
        <v>173702</v>
      </c>
      <c r="D97" s="32">
        <v>42416</v>
      </c>
      <c r="E97" s="1">
        <v>42499</v>
      </c>
    </row>
    <row r="98" spans="2:5" x14ac:dyDescent="0.3">
      <c r="B98" s="28" t="s">
        <v>14</v>
      </c>
      <c r="C98" s="10">
        <v>192242</v>
      </c>
      <c r="D98" s="32">
        <v>42299</v>
      </c>
      <c r="E98" s="1">
        <v>42506</v>
      </c>
    </row>
    <row r="99" spans="2:5" x14ac:dyDescent="0.3">
      <c r="B99" s="29" t="s">
        <v>16</v>
      </c>
      <c r="C99" s="13">
        <v>248438</v>
      </c>
      <c r="D99" s="14">
        <v>42537</v>
      </c>
      <c r="E99" s="14">
        <v>42543</v>
      </c>
    </row>
    <row r="100" spans="2:5" x14ac:dyDescent="0.3">
      <c r="B100" s="29" t="s">
        <v>16</v>
      </c>
      <c r="C100" s="13">
        <v>248500</v>
      </c>
      <c r="D100" s="14">
        <v>42534</v>
      </c>
      <c r="E100" s="14">
        <v>42535</v>
      </c>
    </row>
    <row r="101" spans="2:5" x14ac:dyDescent="0.3">
      <c r="B101" s="29" t="s">
        <v>16</v>
      </c>
      <c r="C101" s="13">
        <v>248511</v>
      </c>
      <c r="D101" s="14">
        <v>42547</v>
      </c>
      <c r="E101" s="15">
        <v>42549</v>
      </c>
    </row>
    <row r="102" spans="2:5" x14ac:dyDescent="0.3">
      <c r="B102" s="29" t="s">
        <v>16</v>
      </c>
      <c r="C102" s="13">
        <v>249078</v>
      </c>
      <c r="D102" s="14">
        <v>42548</v>
      </c>
      <c r="E102" s="14">
        <v>42549</v>
      </c>
    </row>
    <row r="103" spans="2:5" x14ac:dyDescent="0.3">
      <c r="B103" s="29" t="s">
        <v>16</v>
      </c>
      <c r="C103" s="13">
        <v>249086</v>
      </c>
      <c r="D103" s="14">
        <v>42545</v>
      </c>
      <c r="E103" s="14">
        <v>42549</v>
      </c>
    </row>
    <row r="104" spans="2:5" x14ac:dyDescent="0.3">
      <c r="B104" s="29" t="s">
        <v>16</v>
      </c>
      <c r="C104" s="13">
        <v>249096</v>
      </c>
      <c r="D104" s="14">
        <v>42538</v>
      </c>
      <c r="E104" s="14">
        <v>42543</v>
      </c>
    </row>
    <row r="105" spans="2:5" x14ac:dyDescent="0.3">
      <c r="B105" s="29" t="s">
        <v>17</v>
      </c>
      <c r="C105" s="13">
        <v>148167</v>
      </c>
      <c r="D105" s="16">
        <v>42524</v>
      </c>
      <c r="E105" s="16">
        <v>42535</v>
      </c>
    </row>
    <row r="106" spans="2:5" x14ac:dyDescent="0.3">
      <c r="B106" s="29" t="s">
        <v>18</v>
      </c>
      <c r="C106" s="13">
        <v>206912</v>
      </c>
      <c r="D106" s="16">
        <v>42517</v>
      </c>
      <c r="E106" s="16">
        <v>42527</v>
      </c>
    </row>
    <row r="107" spans="2:5" x14ac:dyDescent="0.3">
      <c r="B107" s="29" t="s">
        <v>18</v>
      </c>
      <c r="C107" s="13">
        <v>235832</v>
      </c>
      <c r="D107" s="16">
        <v>42535</v>
      </c>
      <c r="E107" s="16">
        <v>42536</v>
      </c>
    </row>
    <row r="108" spans="2:5" x14ac:dyDescent="0.3">
      <c r="B108" s="29" t="s">
        <v>18</v>
      </c>
      <c r="C108" s="13">
        <v>206387</v>
      </c>
      <c r="D108" s="16">
        <v>42528</v>
      </c>
      <c r="E108" s="16">
        <v>42530</v>
      </c>
    </row>
    <row r="109" spans="2:5" x14ac:dyDescent="0.3">
      <c r="B109" s="29" t="s">
        <v>18</v>
      </c>
      <c r="C109" s="13">
        <v>206715</v>
      </c>
      <c r="D109" s="16">
        <v>42524</v>
      </c>
      <c r="E109" s="16">
        <v>42536</v>
      </c>
    </row>
    <row r="110" spans="2:5" x14ac:dyDescent="0.3">
      <c r="B110" s="29" t="s">
        <v>19</v>
      </c>
      <c r="C110" s="13">
        <v>198333</v>
      </c>
      <c r="D110" s="16">
        <v>42482</v>
      </c>
      <c r="E110" s="16">
        <v>42535</v>
      </c>
    </row>
    <row r="111" spans="2:5" x14ac:dyDescent="0.3">
      <c r="B111" s="29" t="s">
        <v>19</v>
      </c>
      <c r="C111" s="13">
        <v>186914</v>
      </c>
      <c r="D111" s="16">
        <v>42504</v>
      </c>
      <c r="E111" s="16">
        <v>42535</v>
      </c>
    </row>
    <row r="112" spans="2:5" x14ac:dyDescent="0.3">
      <c r="B112" s="29" t="s">
        <v>20</v>
      </c>
      <c r="C112" s="13" t="s">
        <v>21</v>
      </c>
      <c r="D112" s="16">
        <v>42507</v>
      </c>
      <c r="E112" s="16">
        <v>42551</v>
      </c>
    </row>
    <row r="113" spans="2:5" x14ac:dyDescent="0.3">
      <c r="B113" s="29" t="s">
        <v>20</v>
      </c>
      <c r="C113" s="13">
        <v>180058</v>
      </c>
      <c r="D113" s="16">
        <v>42493</v>
      </c>
      <c r="E113" s="16">
        <v>42551</v>
      </c>
    </row>
    <row r="114" spans="2:5" x14ac:dyDescent="0.3">
      <c r="B114" s="29" t="s">
        <v>20</v>
      </c>
      <c r="C114" s="13">
        <v>180178</v>
      </c>
      <c r="D114" s="16">
        <v>42522</v>
      </c>
      <c r="E114" s="16">
        <v>42551</v>
      </c>
    </row>
    <row r="115" spans="2:5" x14ac:dyDescent="0.3">
      <c r="B115" s="29" t="s">
        <v>20</v>
      </c>
      <c r="C115" s="13">
        <v>180219</v>
      </c>
      <c r="D115" s="16">
        <v>42489</v>
      </c>
      <c r="E115" s="16">
        <v>42551</v>
      </c>
    </row>
    <row r="116" spans="2:5" x14ac:dyDescent="0.3">
      <c r="B116" s="29" t="s">
        <v>20</v>
      </c>
      <c r="C116" s="13">
        <v>180574</v>
      </c>
      <c r="D116" s="16">
        <v>42502</v>
      </c>
      <c r="E116" s="16">
        <v>42551</v>
      </c>
    </row>
    <row r="117" spans="2:5" x14ac:dyDescent="0.3">
      <c r="B117" s="29" t="s">
        <v>20</v>
      </c>
      <c r="C117" s="13">
        <v>180845</v>
      </c>
      <c r="D117" s="16">
        <v>42497</v>
      </c>
      <c r="E117" s="16">
        <v>42551</v>
      </c>
    </row>
    <row r="118" spans="2:5" x14ac:dyDescent="0.3">
      <c r="B118" s="29" t="s">
        <v>20</v>
      </c>
      <c r="C118" s="13">
        <v>180956</v>
      </c>
      <c r="D118" s="16">
        <v>42489</v>
      </c>
      <c r="E118" s="16">
        <v>42551</v>
      </c>
    </row>
    <row r="119" spans="2:5" x14ac:dyDescent="0.3">
      <c r="B119" s="29" t="s">
        <v>20</v>
      </c>
      <c r="C119" s="13">
        <v>181008</v>
      </c>
      <c r="D119" s="16">
        <v>42496</v>
      </c>
      <c r="E119" s="16">
        <v>42551</v>
      </c>
    </row>
    <row r="120" spans="2:5" x14ac:dyDescent="0.3">
      <c r="B120" s="29" t="s">
        <v>20</v>
      </c>
      <c r="C120" s="13">
        <v>181249</v>
      </c>
      <c r="D120" s="16">
        <v>42499</v>
      </c>
      <c r="E120" s="16">
        <v>42551</v>
      </c>
    </row>
    <row r="121" spans="2:5" x14ac:dyDescent="0.3">
      <c r="B121" s="29" t="s">
        <v>20</v>
      </c>
      <c r="C121" s="13">
        <v>181384</v>
      </c>
      <c r="D121" s="16">
        <v>42474</v>
      </c>
      <c r="E121" s="16">
        <v>42551</v>
      </c>
    </row>
    <row r="122" spans="2:5" x14ac:dyDescent="0.3">
      <c r="B122" s="29" t="s">
        <v>20</v>
      </c>
      <c r="C122" s="13">
        <v>181582</v>
      </c>
      <c r="D122" s="16">
        <v>42489</v>
      </c>
      <c r="E122" s="16">
        <v>42551</v>
      </c>
    </row>
    <row r="123" spans="2:5" x14ac:dyDescent="0.3">
      <c r="B123" s="29" t="s">
        <v>20</v>
      </c>
      <c r="C123" s="13">
        <v>181641</v>
      </c>
      <c r="D123" s="16">
        <v>42539</v>
      </c>
      <c r="E123" s="16">
        <v>42551</v>
      </c>
    </row>
    <row r="124" spans="2:5" x14ac:dyDescent="0.3">
      <c r="B124" s="29" t="s">
        <v>20</v>
      </c>
      <c r="C124" s="13">
        <v>182085</v>
      </c>
      <c r="D124" s="16">
        <v>42499</v>
      </c>
      <c r="E124" s="16">
        <v>42551</v>
      </c>
    </row>
    <row r="125" spans="2:5" x14ac:dyDescent="0.3">
      <c r="B125" s="29" t="s">
        <v>20</v>
      </c>
      <c r="C125" s="13">
        <v>182274</v>
      </c>
      <c r="D125" s="16">
        <v>42524</v>
      </c>
      <c r="E125" s="16">
        <v>42551</v>
      </c>
    </row>
    <row r="126" spans="2:5" x14ac:dyDescent="0.3">
      <c r="B126" s="29" t="s">
        <v>20</v>
      </c>
      <c r="C126" s="13">
        <v>182277</v>
      </c>
      <c r="D126" s="16">
        <v>42506</v>
      </c>
      <c r="E126" s="16">
        <v>42551</v>
      </c>
    </row>
    <row r="127" spans="2:5" x14ac:dyDescent="0.3">
      <c r="B127" s="29" t="s">
        <v>20</v>
      </c>
      <c r="C127" s="13">
        <v>182362</v>
      </c>
      <c r="D127" s="16">
        <v>42482</v>
      </c>
      <c r="E127" s="16">
        <v>42551</v>
      </c>
    </row>
    <row r="128" spans="2:5" x14ac:dyDescent="0.3">
      <c r="B128" s="29" t="s">
        <v>20</v>
      </c>
      <c r="C128" s="13">
        <v>182653</v>
      </c>
      <c r="D128" s="16">
        <v>42485</v>
      </c>
      <c r="E128" s="16">
        <v>42551</v>
      </c>
    </row>
    <row r="129" spans="2:5" x14ac:dyDescent="0.3">
      <c r="B129" s="29" t="s">
        <v>20</v>
      </c>
      <c r="C129" s="13">
        <v>182817</v>
      </c>
      <c r="D129" s="16">
        <v>42528</v>
      </c>
      <c r="E129" s="16">
        <v>42551</v>
      </c>
    </row>
    <row r="130" spans="2:5" x14ac:dyDescent="0.3">
      <c r="B130" s="29" t="s">
        <v>20</v>
      </c>
      <c r="C130" s="13">
        <v>200664</v>
      </c>
      <c r="D130" s="16">
        <v>42508</v>
      </c>
      <c r="E130" s="16">
        <v>42551</v>
      </c>
    </row>
    <row r="131" spans="2:5" x14ac:dyDescent="0.3">
      <c r="B131" s="29" t="s">
        <v>20</v>
      </c>
      <c r="C131" s="13">
        <v>201387</v>
      </c>
      <c r="D131" s="16">
        <v>42541</v>
      </c>
      <c r="E131" s="16">
        <v>42551</v>
      </c>
    </row>
    <row r="132" spans="2:5" x14ac:dyDescent="0.3">
      <c r="B132" s="29" t="s">
        <v>20</v>
      </c>
      <c r="C132" s="13">
        <v>201388</v>
      </c>
      <c r="D132" s="16">
        <v>42462</v>
      </c>
      <c r="E132" s="16">
        <v>42551</v>
      </c>
    </row>
    <row r="133" spans="2:5" x14ac:dyDescent="0.3">
      <c r="B133" s="29" t="s">
        <v>20</v>
      </c>
      <c r="C133" s="13">
        <v>201869</v>
      </c>
      <c r="D133" s="16">
        <v>42544</v>
      </c>
      <c r="E133" s="16">
        <v>42551</v>
      </c>
    </row>
    <row r="134" spans="2:5" x14ac:dyDescent="0.3">
      <c r="B134" s="29" t="s">
        <v>20</v>
      </c>
      <c r="C134" s="13">
        <v>202071</v>
      </c>
      <c r="D134" s="16">
        <v>42529</v>
      </c>
      <c r="E134" s="16">
        <v>42551</v>
      </c>
    </row>
    <row r="135" spans="2:5" x14ac:dyDescent="0.3">
      <c r="B135" s="29" t="s">
        <v>20</v>
      </c>
      <c r="C135" s="13">
        <v>202200</v>
      </c>
      <c r="D135" s="16">
        <v>42485</v>
      </c>
      <c r="E135" s="16">
        <v>42551</v>
      </c>
    </row>
    <row r="136" spans="2:5" x14ac:dyDescent="0.3">
      <c r="B136" s="29" t="s">
        <v>20</v>
      </c>
      <c r="C136" s="13">
        <v>202396</v>
      </c>
      <c r="D136" s="16">
        <v>42493</v>
      </c>
      <c r="E136" s="16">
        <v>42551</v>
      </c>
    </row>
    <row r="137" spans="2:5" x14ac:dyDescent="0.3">
      <c r="B137" s="29" t="s">
        <v>20</v>
      </c>
      <c r="C137" s="13">
        <v>202396</v>
      </c>
      <c r="D137" s="16">
        <v>42493</v>
      </c>
      <c r="E137" s="16">
        <v>42551</v>
      </c>
    </row>
    <row r="138" spans="2:5" x14ac:dyDescent="0.3">
      <c r="B138" s="29" t="s">
        <v>20</v>
      </c>
      <c r="C138" s="13">
        <v>202545</v>
      </c>
      <c r="D138" s="16">
        <v>42507</v>
      </c>
      <c r="E138" s="16">
        <v>42551</v>
      </c>
    </row>
    <row r="139" spans="2:5" x14ac:dyDescent="0.3">
      <c r="B139" s="29" t="s">
        <v>20</v>
      </c>
      <c r="C139" s="13">
        <v>202661</v>
      </c>
      <c r="D139" s="16">
        <v>42471</v>
      </c>
      <c r="E139" s="16">
        <v>42551</v>
      </c>
    </row>
    <row r="140" spans="2:5" x14ac:dyDescent="0.3">
      <c r="B140" s="29" t="s">
        <v>20</v>
      </c>
      <c r="C140" s="13">
        <v>233065</v>
      </c>
      <c r="D140" s="16">
        <v>42492</v>
      </c>
      <c r="E140" s="16">
        <v>42551</v>
      </c>
    </row>
    <row r="141" spans="2:5" x14ac:dyDescent="0.3">
      <c r="B141" s="29" t="s">
        <v>20</v>
      </c>
      <c r="C141" s="13">
        <v>233107</v>
      </c>
      <c r="D141" s="16">
        <v>42544</v>
      </c>
      <c r="E141" s="16">
        <v>42551</v>
      </c>
    </row>
    <row r="142" spans="2:5" x14ac:dyDescent="0.3">
      <c r="B142" s="29" t="s">
        <v>20</v>
      </c>
      <c r="C142" s="13">
        <v>233146</v>
      </c>
      <c r="D142" s="16">
        <v>42548</v>
      </c>
      <c r="E142" s="16">
        <v>42551</v>
      </c>
    </row>
    <row r="143" spans="2:5" x14ac:dyDescent="0.3">
      <c r="B143" s="29" t="s">
        <v>20</v>
      </c>
      <c r="C143" s="13">
        <v>233212</v>
      </c>
      <c r="D143" s="16">
        <v>42515</v>
      </c>
      <c r="E143" s="16">
        <v>42551</v>
      </c>
    </row>
    <row r="144" spans="2:5" x14ac:dyDescent="0.3">
      <c r="B144" s="29" t="s">
        <v>20</v>
      </c>
      <c r="C144" s="13">
        <v>233271</v>
      </c>
      <c r="D144" s="16">
        <v>42508</v>
      </c>
      <c r="E144" s="16">
        <v>42551</v>
      </c>
    </row>
    <row r="145" spans="2:5" x14ac:dyDescent="0.3">
      <c r="B145" s="29" t="s">
        <v>20</v>
      </c>
      <c r="C145" s="13">
        <v>233290</v>
      </c>
      <c r="D145" s="16">
        <v>42473</v>
      </c>
      <c r="E145" s="16">
        <v>42551</v>
      </c>
    </row>
    <row r="146" spans="2:5" x14ac:dyDescent="0.3">
      <c r="B146" s="29" t="s">
        <v>20</v>
      </c>
      <c r="C146" s="13">
        <v>233346</v>
      </c>
      <c r="D146" s="16">
        <v>42474</v>
      </c>
      <c r="E146" s="16">
        <v>42551</v>
      </c>
    </row>
    <row r="147" spans="2:5" x14ac:dyDescent="0.3">
      <c r="B147" s="29" t="s">
        <v>20</v>
      </c>
      <c r="C147" s="13">
        <v>233347</v>
      </c>
      <c r="D147" s="16">
        <v>42473</v>
      </c>
      <c r="E147" s="16">
        <v>42551</v>
      </c>
    </row>
    <row r="148" spans="2:5" x14ac:dyDescent="0.3">
      <c r="B148" s="29" t="s">
        <v>20</v>
      </c>
      <c r="C148" s="13">
        <v>233361</v>
      </c>
      <c r="D148" s="16">
        <v>42514</v>
      </c>
      <c r="E148" s="16">
        <v>42551</v>
      </c>
    </row>
    <row r="149" spans="2:5" x14ac:dyDescent="0.3">
      <c r="B149" s="29" t="s">
        <v>20</v>
      </c>
      <c r="C149" s="13">
        <v>233370</v>
      </c>
      <c r="D149" s="16">
        <v>42508</v>
      </c>
      <c r="E149" s="16">
        <v>42551</v>
      </c>
    </row>
    <row r="150" spans="2:5" x14ac:dyDescent="0.3">
      <c r="B150" s="29" t="s">
        <v>20</v>
      </c>
      <c r="C150" s="13">
        <v>233395</v>
      </c>
      <c r="D150" s="16">
        <v>42473</v>
      </c>
      <c r="E150" s="16">
        <v>42551</v>
      </c>
    </row>
    <row r="151" spans="2:5" x14ac:dyDescent="0.3">
      <c r="B151" s="29" t="s">
        <v>20</v>
      </c>
      <c r="C151" s="13">
        <v>233493</v>
      </c>
      <c r="D151" s="16">
        <v>42541</v>
      </c>
      <c r="E151" s="16">
        <v>42551</v>
      </c>
    </row>
    <row r="152" spans="2:5" x14ac:dyDescent="0.3">
      <c r="B152" s="29" t="s">
        <v>20</v>
      </c>
      <c r="C152" s="13">
        <v>233506</v>
      </c>
      <c r="D152" s="16">
        <v>42548</v>
      </c>
      <c r="E152" s="16">
        <v>42551</v>
      </c>
    </row>
    <row r="153" spans="2:5" x14ac:dyDescent="0.3">
      <c r="B153" s="29" t="s">
        <v>20</v>
      </c>
      <c r="C153" s="13">
        <v>233533</v>
      </c>
      <c r="D153" s="16">
        <v>42489</v>
      </c>
      <c r="E153" s="16">
        <v>42551</v>
      </c>
    </row>
    <row r="154" spans="2:5" x14ac:dyDescent="0.3">
      <c r="B154" s="29" t="s">
        <v>20</v>
      </c>
      <c r="C154" s="13">
        <v>233538</v>
      </c>
      <c r="D154" s="16">
        <v>42494</v>
      </c>
      <c r="E154" s="16">
        <v>42551</v>
      </c>
    </row>
    <row r="155" spans="2:5" x14ac:dyDescent="0.3">
      <c r="B155" s="29" t="s">
        <v>20</v>
      </c>
      <c r="C155" s="13">
        <v>233539</v>
      </c>
      <c r="D155" s="16">
        <v>42513</v>
      </c>
      <c r="E155" s="16">
        <v>42551</v>
      </c>
    </row>
    <row r="156" spans="2:5" x14ac:dyDescent="0.3">
      <c r="B156" s="29" t="s">
        <v>20</v>
      </c>
      <c r="C156" s="13">
        <v>233587</v>
      </c>
      <c r="D156" s="16">
        <v>42475</v>
      </c>
      <c r="E156" s="16">
        <v>42551</v>
      </c>
    </row>
    <row r="157" spans="2:5" x14ac:dyDescent="0.3">
      <c r="B157" s="29" t="s">
        <v>20</v>
      </c>
      <c r="C157" s="13">
        <v>233634</v>
      </c>
      <c r="D157" s="16">
        <v>42503</v>
      </c>
      <c r="E157" s="16">
        <v>42551</v>
      </c>
    </row>
    <row r="158" spans="2:5" x14ac:dyDescent="0.3">
      <c r="B158" s="29" t="s">
        <v>20</v>
      </c>
      <c r="C158" s="13">
        <v>233654</v>
      </c>
      <c r="D158" s="16">
        <v>42531</v>
      </c>
      <c r="E158" s="16">
        <v>42551</v>
      </c>
    </row>
    <row r="159" spans="2:5" x14ac:dyDescent="0.3">
      <c r="B159" s="29" t="s">
        <v>20</v>
      </c>
      <c r="C159" s="13">
        <v>233665</v>
      </c>
      <c r="D159" s="16">
        <v>42470</v>
      </c>
      <c r="E159" s="16">
        <v>42551</v>
      </c>
    </row>
    <row r="160" spans="2:5" x14ac:dyDescent="0.3">
      <c r="B160" s="29" t="s">
        <v>20</v>
      </c>
      <c r="C160" s="13">
        <v>233690</v>
      </c>
      <c r="D160" s="16">
        <v>42479</v>
      </c>
      <c r="E160" s="16">
        <v>42551</v>
      </c>
    </row>
    <row r="161" spans="2:5" x14ac:dyDescent="0.3">
      <c r="B161" s="29" t="s">
        <v>20</v>
      </c>
      <c r="C161" s="13">
        <v>233695</v>
      </c>
      <c r="D161" s="16">
        <v>42466</v>
      </c>
      <c r="E161" s="16">
        <v>42551</v>
      </c>
    </row>
    <row r="162" spans="2:5" x14ac:dyDescent="0.3">
      <c r="B162" s="29" t="s">
        <v>20</v>
      </c>
      <c r="C162" s="13">
        <v>233713</v>
      </c>
      <c r="D162" s="16">
        <v>42494</v>
      </c>
      <c r="E162" s="16">
        <v>42551</v>
      </c>
    </row>
    <row r="163" spans="2:5" x14ac:dyDescent="0.3">
      <c r="B163" s="29" t="s">
        <v>20</v>
      </c>
      <c r="C163" s="13">
        <v>233721</v>
      </c>
      <c r="D163" s="16">
        <v>42475</v>
      </c>
      <c r="E163" s="16">
        <v>42551</v>
      </c>
    </row>
    <row r="164" spans="2:5" x14ac:dyDescent="0.3">
      <c r="B164" s="29" t="s">
        <v>20</v>
      </c>
      <c r="C164" s="13">
        <v>233733</v>
      </c>
      <c r="D164" s="16">
        <v>42529</v>
      </c>
      <c r="E164" s="16">
        <v>42551</v>
      </c>
    </row>
    <row r="165" spans="2:5" x14ac:dyDescent="0.3">
      <c r="B165" s="29" t="s">
        <v>20</v>
      </c>
      <c r="C165" s="13">
        <v>233760</v>
      </c>
      <c r="D165" s="16">
        <v>42475</v>
      </c>
      <c r="E165" s="16">
        <v>42551</v>
      </c>
    </row>
    <row r="166" spans="2:5" x14ac:dyDescent="0.3">
      <c r="B166" s="29" t="s">
        <v>20</v>
      </c>
      <c r="C166" s="13">
        <v>233814</v>
      </c>
      <c r="D166" s="16">
        <v>42501</v>
      </c>
      <c r="E166" s="16">
        <v>42551</v>
      </c>
    </row>
    <row r="167" spans="2:5" x14ac:dyDescent="0.3">
      <c r="B167" s="29" t="s">
        <v>20</v>
      </c>
      <c r="C167" s="13">
        <v>233815</v>
      </c>
      <c r="D167" s="16">
        <v>42482</v>
      </c>
      <c r="E167" s="16">
        <v>42551</v>
      </c>
    </row>
    <row r="168" spans="2:5" x14ac:dyDescent="0.3">
      <c r="B168" s="29" t="s">
        <v>20</v>
      </c>
      <c r="C168" s="13">
        <v>233823</v>
      </c>
      <c r="D168" s="16">
        <v>42476</v>
      </c>
      <c r="E168" s="16">
        <v>42551</v>
      </c>
    </row>
    <row r="169" spans="2:5" x14ac:dyDescent="0.3">
      <c r="B169" s="29" t="s">
        <v>20</v>
      </c>
      <c r="C169" s="13">
        <v>233832</v>
      </c>
      <c r="D169" s="16">
        <v>42501</v>
      </c>
      <c r="E169" s="16">
        <v>42551</v>
      </c>
    </row>
    <row r="170" spans="2:5" x14ac:dyDescent="0.3">
      <c r="B170" s="29" t="s">
        <v>20</v>
      </c>
      <c r="C170" s="13">
        <v>233836</v>
      </c>
      <c r="D170" s="16">
        <v>42473</v>
      </c>
      <c r="E170" s="16">
        <v>42551</v>
      </c>
    </row>
    <row r="171" spans="2:5" x14ac:dyDescent="0.3">
      <c r="B171" s="29" t="s">
        <v>20</v>
      </c>
      <c r="C171" s="13">
        <v>233868</v>
      </c>
      <c r="D171" s="16">
        <v>42543</v>
      </c>
      <c r="E171" s="16">
        <v>42551</v>
      </c>
    </row>
    <row r="172" spans="2:5" x14ac:dyDescent="0.3">
      <c r="B172" s="29" t="s">
        <v>20</v>
      </c>
      <c r="C172" s="13">
        <v>233886</v>
      </c>
      <c r="D172" s="16">
        <v>42494</v>
      </c>
      <c r="E172" s="16">
        <v>42551</v>
      </c>
    </row>
    <row r="173" spans="2:5" x14ac:dyDescent="0.3">
      <c r="B173" s="29" t="s">
        <v>20</v>
      </c>
      <c r="C173" s="13">
        <v>233903</v>
      </c>
      <c r="D173" s="16">
        <v>42475</v>
      </c>
      <c r="E173" s="16">
        <v>42551</v>
      </c>
    </row>
    <row r="174" spans="2:5" x14ac:dyDescent="0.3">
      <c r="B174" s="29" t="s">
        <v>20</v>
      </c>
      <c r="C174" s="13">
        <v>233947</v>
      </c>
      <c r="D174" s="16">
        <v>42538</v>
      </c>
      <c r="E174" s="16">
        <v>42551</v>
      </c>
    </row>
    <row r="175" spans="2:5" x14ac:dyDescent="0.3">
      <c r="B175" s="29" t="s">
        <v>20</v>
      </c>
      <c r="C175" s="13">
        <v>233951</v>
      </c>
      <c r="D175" s="16">
        <v>42485</v>
      </c>
      <c r="E175" s="16">
        <v>42551</v>
      </c>
    </row>
    <row r="176" spans="2:5" x14ac:dyDescent="0.3">
      <c r="B176" s="29" t="s">
        <v>20</v>
      </c>
      <c r="C176" s="13">
        <v>233956</v>
      </c>
      <c r="D176" s="16">
        <v>42488</v>
      </c>
      <c r="E176" s="16">
        <v>42551</v>
      </c>
    </row>
    <row r="177" spans="2:5" x14ac:dyDescent="0.3">
      <c r="B177" s="29" t="s">
        <v>20</v>
      </c>
      <c r="C177" s="13">
        <v>233976</v>
      </c>
      <c r="D177" s="16">
        <v>42505</v>
      </c>
      <c r="E177" s="16">
        <v>42551</v>
      </c>
    </row>
    <row r="178" spans="2:5" x14ac:dyDescent="0.3">
      <c r="B178" s="29" t="s">
        <v>20</v>
      </c>
      <c r="C178" s="13">
        <v>234073</v>
      </c>
      <c r="D178" s="16">
        <v>42543</v>
      </c>
      <c r="E178" s="16">
        <v>42551</v>
      </c>
    </row>
    <row r="179" spans="2:5" x14ac:dyDescent="0.3">
      <c r="B179" s="29" t="s">
        <v>20</v>
      </c>
      <c r="C179" s="13">
        <v>234088</v>
      </c>
      <c r="D179" s="16">
        <v>42496</v>
      </c>
      <c r="E179" s="16">
        <v>42551</v>
      </c>
    </row>
    <row r="180" spans="2:5" x14ac:dyDescent="0.3">
      <c r="B180" s="29" t="s">
        <v>20</v>
      </c>
      <c r="C180" s="13">
        <v>234130</v>
      </c>
      <c r="D180" s="16">
        <v>42479</v>
      </c>
      <c r="E180" s="16">
        <v>42551</v>
      </c>
    </row>
    <row r="181" spans="2:5" x14ac:dyDescent="0.3">
      <c r="B181" s="29" t="s">
        <v>20</v>
      </c>
      <c r="C181" s="13">
        <v>234154</v>
      </c>
      <c r="D181" s="16">
        <v>42478</v>
      </c>
      <c r="E181" s="16">
        <v>42551</v>
      </c>
    </row>
    <row r="182" spans="2:5" x14ac:dyDescent="0.3">
      <c r="B182" s="29" t="s">
        <v>20</v>
      </c>
      <c r="C182" s="13">
        <v>234158</v>
      </c>
      <c r="D182" s="16">
        <v>42529</v>
      </c>
      <c r="E182" s="16">
        <v>42551</v>
      </c>
    </row>
    <row r="183" spans="2:5" x14ac:dyDescent="0.3">
      <c r="B183" s="29" t="s">
        <v>20</v>
      </c>
      <c r="C183" s="13">
        <v>234188</v>
      </c>
      <c r="D183" s="16">
        <v>42520</v>
      </c>
      <c r="E183" s="16">
        <v>42551</v>
      </c>
    </row>
    <row r="184" spans="2:5" x14ac:dyDescent="0.3">
      <c r="B184" s="29" t="s">
        <v>20</v>
      </c>
      <c r="C184" s="13">
        <v>234191</v>
      </c>
      <c r="D184" s="16">
        <v>42494</v>
      </c>
      <c r="E184" s="16">
        <v>42551</v>
      </c>
    </row>
    <row r="185" spans="2:5" x14ac:dyDescent="0.3">
      <c r="B185" s="29" t="s">
        <v>20</v>
      </c>
      <c r="C185" s="13">
        <v>234198</v>
      </c>
      <c r="D185" s="16">
        <v>42473</v>
      </c>
      <c r="E185" s="16">
        <v>42551</v>
      </c>
    </row>
    <row r="186" spans="2:5" x14ac:dyDescent="0.3">
      <c r="B186" s="29" t="s">
        <v>20</v>
      </c>
      <c r="C186" s="13">
        <v>234264</v>
      </c>
      <c r="D186" s="16">
        <v>42532</v>
      </c>
      <c r="E186" s="16">
        <v>42551</v>
      </c>
    </row>
    <row r="187" spans="2:5" x14ac:dyDescent="0.3">
      <c r="B187" s="29" t="s">
        <v>20</v>
      </c>
      <c r="C187" s="13">
        <v>234281</v>
      </c>
      <c r="D187" s="16">
        <v>42473</v>
      </c>
      <c r="E187" s="16">
        <v>42551</v>
      </c>
    </row>
    <row r="188" spans="2:5" x14ac:dyDescent="0.3">
      <c r="B188" s="29" t="s">
        <v>20</v>
      </c>
      <c r="C188" s="13">
        <v>234296</v>
      </c>
      <c r="D188" s="16">
        <v>42488</v>
      </c>
      <c r="E188" s="16">
        <v>42551</v>
      </c>
    </row>
    <row r="189" spans="2:5" x14ac:dyDescent="0.3">
      <c r="B189" s="29" t="s">
        <v>20</v>
      </c>
      <c r="C189" s="13">
        <v>234406</v>
      </c>
      <c r="D189" s="16">
        <v>42492</v>
      </c>
      <c r="E189" s="16">
        <v>42551</v>
      </c>
    </row>
    <row r="190" spans="2:5" x14ac:dyDescent="0.3">
      <c r="B190" s="29" t="s">
        <v>20</v>
      </c>
      <c r="C190" s="13">
        <v>234450</v>
      </c>
      <c r="D190" s="16">
        <v>42535</v>
      </c>
      <c r="E190" s="16">
        <v>42551</v>
      </c>
    </row>
    <row r="191" spans="2:5" x14ac:dyDescent="0.3">
      <c r="B191" s="29" t="s">
        <v>20</v>
      </c>
      <c r="C191" s="13">
        <v>234473</v>
      </c>
      <c r="D191" s="16">
        <v>42485</v>
      </c>
      <c r="E191" s="16">
        <v>42551</v>
      </c>
    </row>
    <row r="192" spans="2:5" x14ac:dyDescent="0.3">
      <c r="B192" s="29" t="s">
        <v>20</v>
      </c>
      <c r="C192" s="13">
        <v>261229</v>
      </c>
      <c r="D192" s="16">
        <v>42517</v>
      </c>
      <c r="E192" s="16">
        <v>42551</v>
      </c>
    </row>
    <row r="193" spans="2:5" x14ac:dyDescent="0.3">
      <c r="B193" s="29" t="s">
        <v>22</v>
      </c>
      <c r="C193" s="13">
        <v>217724</v>
      </c>
      <c r="D193" s="16">
        <v>42500</v>
      </c>
      <c r="E193" s="16">
        <v>42508</v>
      </c>
    </row>
    <row r="194" spans="2:5" x14ac:dyDescent="0.3">
      <c r="B194" s="29" t="s">
        <v>23</v>
      </c>
      <c r="C194" s="13">
        <v>249378</v>
      </c>
      <c r="D194" s="14">
        <v>42499</v>
      </c>
      <c r="E194" s="14">
        <v>42524</v>
      </c>
    </row>
    <row r="195" spans="2:5" x14ac:dyDescent="0.3">
      <c r="B195" s="29" t="s">
        <v>23</v>
      </c>
      <c r="C195" s="13">
        <v>249407</v>
      </c>
      <c r="D195" s="14">
        <v>42508</v>
      </c>
      <c r="E195" s="14">
        <v>42524</v>
      </c>
    </row>
    <row r="196" spans="2:5" x14ac:dyDescent="0.3">
      <c r="B196" s="29" t="s">
        <v>23</v>
      </c>
      <c r="C196" s="13">
        <v>249423</v>
      </c>
      <c r="D196" s="14">
        <v>42487</v>
      </c>
      <c r="E196" s="14">
        <v>42524</v>
      </c>
    </row>
    <row r="197" spans="2:5" x14ac:dyDescent="0.3">
      <c r="B197" s="29" t="s">
        <v>23</v>
      </c>
      <c r="C197" s="13">
        <v>249458</v>
      </c>
      <c r="D197" s="14">
        <v>42484</v>
      </c>
      <c r="E197" s="14">
        <v>42524</v>
      </c>
    </row>
    <row r="198" spans="2:5" x14ac:dyDescent="0.3">
      <c r="B198" s="29" t="s">
        <v>23</v>
      </c>
      <c r="C198" s="13">
        <v>249464</v>
      </c>
      <c r="D198" s="14">
        <v>42486</v>
      </c>
      <c r="E198" s="14">
        <v>42524</v>
      </c>
    </row>
    <row r="199" spans="2:5" x14ac:dyDescent="0.3">
      <c r="B199" s="28" t="s">
        <v>24</v>
      </c>
      <c r="C199" s="10">
        <v>264567</v>
      </c>
      <c r="D199" s="1">
        <v>42514</v>
      </c>
      <c r="E199" s="1">
        <v>42515</v>
      </c>
    </row>
    <row r="200" spans="2:5" x14ac:dyDescent="0.3">
      <c r="B200" s="28" t="s">
        <v>24</v>
      </c>
      <c r="C200" s="10">
        <v>265360</v>
      </c>
      <c r="D200" s="1">
        <v>42515</v>
      </c>
      <c r="E200" s="1">
        <v>42516</v>
      </c>
    </row>
    <row r="201" spans="2:5" x14ac:dyDescent="0.3">
      <c r="B201" s="28" t="s">
        <v>24</v>
      </c>
      <c r="C201" s="10">
        <v>264661</v>
      </c>
      <c r="D201" s="1">
        <v>42526</v>
      </c>
      <c r="E201" s="1">
        <v>42527</v>
      </c>
    </row>
    <row r="202" spans="2:5" x14ac:dyDescent="0.3">
      <c r="B202" s="28" t="s">
        <v>24</v>
      </c>
      <c r="C202" s="10">
        <v>237542</v>
      </c>
      <c r="D202" s="1">
        <v>42541</v>
      </c>
      <c r="E202" s="1">
        <v>42542</v>
      </c>
    </row>
    <row r="203" spans="2:5" x14ac:dyDescent="0.3">
      <c r="B203" s="28" t="s">
        <v>24</v>
      </c>
      <c r="C203" s="10">
        <v>264914</v>
      </c>
      <c r="D203" s="1">
        <v>42545</v>
      </c>
      <c r="E203" s="1">
        <v>42548</v>
      </c>
    </row>
    <row r="204" spans="2:5" x14ac:dyDescent="0.3">
      <c r="B204" s="28" t="s">
        <v>25</v>
      </c>
      <c r="C204" s="10">
        <v>207151</v>
      </c>
      <c r="D204" s="1">
        <v>42495</v>
      </c>
      <c r="E204" s="1">
        <v>42496</v>
      </c>
    </row>
    <row r="205" spans="2:5" x14ac:dyDescent="0.3">
      <c r="B205" s="30" t="s">
        <v>26</v>
      </c>
      <c r="C205" s="18">
        <v>243145</v>
      </c>
      <c r="D205" s="19">
        <v>42478</v>
      </c>
      <c r="E205" s="19">
        <v>42478</v>
      </c>
    </row>
    <row r="206" spans="2:5" x14ac:dyDescent="0.3">
      <c r="B206" s="30" t="s">
        <v>26</v>
      </c>
      <c r="C206" s="18">
        <v>239080</v>
      </c>
      <c r="D206" s="19">
        <v>42514</v>
      </c>
      <c r="E206" s="19">
        <v>42514</v>
      </c>
    </row>
    <row r="207" spans="2:5" x14ac:dyDescent="0.3">
      <c r="B207" s="30" t="s">
        <v>26</v>
      </c>
      <c r="C207" s="18">
        <v>265584</v>
      </c>
      <c r="D207" s="19">
        <v>42538</v>
      </c>
      <c r="E207" s="19">
        <v>42538</v>
      </c>
    </row>
    <row r="208" spans="2:5" x14ac:dyDescent="0.3">
      <c r="B208" s="30" t="s">
        <v>27</v>
      </c>
      <c r="C208" s="18">
        <v>234547</v>
      </c>
      <c r="D208" s="19">
        <v>42486</v>
      </c>
      <c r="E208" s="19">
        <v>42486</v>
      </c>
    </row>
    <row r="209" spans="2:6" ht="15" thickBot="1" x14ac:dyDescent="0.35">
      <c r="B209" s="31" t="s">
        <v>28</v>
      </c>
      <c r="C209" s="20">
        <v>250028</v>
      </c>
      <c r="D209" s="21">
        <v>42524</v>
      </c>
      <c r="E209" s="21">
        <v>42527</v>
      </c>
    </row>
    <row r="210" spans="2:6" ht="15" thickBot="1" x14ac:dyDescent="0.35">
      <c r="C210" s="6" t="s">
        <v>29</v>
      </c>
      <c r="D210" s="8">
        <f>COUNT(D3:D209)</f>
        <v>203</v>
      </c>
      <c r="E210" s="9">
        <f>COUNT(E3:E209)</f>
        <v>202</v>
      </c>
      <c r="F210" s="7">
        <f>E210-23</f>
        <v>179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C926738-E6B8-481E-ADCB-FA55851C3743}"/>
</file>

<file path=customXml/itemProps2.xml><?xml version="1.0" encoding="utf-8"?>
<ds:datastoreItem xmlns:ds="http://schemas.openxmlformats.org/officeDocument/2006/customXml" ds:itemID="{4A08553C-7104-4243-A0B6-5C9907EA2DE6}"/>
</file>

<file path=customXml/itemProps3.xml><?xml version="1.0" encoding="utf-8"?>
<ds:datastoreItem xmlns:ds="http://schemas.openxmlformats.org/officeDocument/2006/customXml" ds:itemID="{AE695C57-0879-44F1-9324-E9478CE3E5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MdV 2Trim16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LAP5ATA</cp:lastModifiedBy>
  <dcterms:created xsi:type="dcterms:W3CDTF">2016-07-14T17:23:26Z</dcterms:created>
  <dcterms:modified xsi:type="dcterms:W3CDTF">2016-09-30T22:55:23Z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