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15" windowWidth="23475" windowHeight="9765"/>
  </bookViews>
  <sheets>
    <sheet name="Metas 2016Definitivas" sheetId="1" r:id="rId1"/>
    <sheet name="Metas 2016proposito" sheetId="2" r:id="rId2"/>
    <sheet name="Metas 2016Componente 1" sheetId="3" r:id="rId3"/>
    <sheet name="Metas 2016Componente 2" sheetId="4" r:id="rId4"/>
    <sheet name="Metas 2016Actividad 1" sheetId="5" r:id="rId5"/>
    <sheet name="Metas 2016Actividad 2" sheetId="6" r:id="rId6"/>
    <sheet name="Metas 2016Actividad 3" sheetId="7" r:id="rId7"/>
    <sheet name="Metas 2016Actividad 4" sheetId="8" r:id="rId8"/>
  </sheets>
  <definedNames>
    <definedName name="_xlnm.Print_Area" localSheetId="4">'Metas 2016Actividad 1'!$A$1:$M$6</definedName>
    <definedName name="_xlnm.Print_Area" localSheetId="5">'Metas 2016Actividad 2'!$A$1:$M$6</definedName>
    <definedName name="_xlnm.Print_Area" localSheetId="6">'Metas 2016Actividad 3'!$A$1:$M$6</definedName>
    <definedName name="_xlnm.Print_Area" localSheetId="7">'Metas 2016Actividad 4'!$A$1:$M$6</definedName>
    <definedName name="_xlnm.Print_Area" localSheetId="2">'Metas 2016Componente 1'!$A$1:$M$6</definedName>
    <definedName name="_xlnm.Print_Area" localSheetId="3">'Metas 2016Componente 2'!$A$1:$M$6</definedName>
    <definedName name="_xlnm.Print_Area" localSheetId="0">'Metas 2016Definitivas'!$A$1:$N$12</definedName>
    <definedName name="_xlnm.Print_Area" localSheetId="1">'Metas 2016proposito'!$A$1:$S$6</definedName>
  </definedNames>
  <calcPr calcId="145621"/>
</workbook>
</file>

<file path=xl/calcChain.xml><?xml version="1.0" encoding="utf-8"?>
<calcChain xmlns="http://schemas.openxmlformats.org/spreadsheetml/2006/main">
  <c r="K6" i="1" l="1"/>
  <c r="L12" i="1" l="1"/>
  <c r="K12" i="1"/>
  <c r="I12" i="1"/>
  <c r="H12" i="1"/>
  <c r="L11" i="1"/>
  <c r="K11" i="1"/>
  <c r="I11" i="1"/>
  <c r="H11" i="1"/>
  <c r="L10" i="1"/>
  <c r="K10" i="1"/>
  <c r="I10" i="1"/>
  <c r="H10" i="1"/>
  <c r="L9" i="1"/>
  <c r="K9" i="1"/>
  <c r="I9" i="1"/>
  <c r="H9" i="1"/>
  <c r="L8" i="1"/>
  <c r="K8" i="1"/>
  <c r="I8" i="1"/>
  <c r="H8" i="1"/>
  <c r="L7" i="1"/>
  <c r="K7" i="1"/>
  <c r="I7" i="1"/>
  <c r="H7" i="1"/>
  <c r="L6" i="1"/>
  <c r="I6" i="1"/>
  <c r="H6" i="1"/>
  <c r="G6" i="1" s="1"/>
  <c r="K6" i="8"/>
  <c r="H6" i="8"/>
  <c r="K6" i="7"/>
  <c r="H6" i="7"/>
  <c r="K6" i="6"/>
  <c r="H6" i="6"/>
  <c r="K6" i="5"/>
  <c r="H6" i="5"/>
  <c r="K6" i="4"/>
  <c r="H6" i="4"/>
  <c r="K6" i="3"/>
  <c r="H6" i="3"/>
  <c r="K6" i="2"/>
  <c r="H6" i="2"/>
  <c r="G7" i="1" l="1"/>
  <c r="G10" i="1"/>
  <c r="J12" i="1"/>
  <c r="G8" i="1"/>
  <c r="G9" i="1"/>
  <c r="G11" i="1"/>
  <c r="G12" i="1"/>
  <c r="J11" i="1"/>
  <c r="J9" i="1"/>
  <c r="J8" i="1"/>
  <c r="J6" i="1"/>
  <c r="J10" i="1"/>
  <c r="J7" i="1"/>
</calcChain>
</file>

<file path=xl/sharedStrings.xml><?xml version="1.0" encoding="utf-8"?>
<sst xmlns="http://schemas.openxmlformats.org/spreadsheetml/2006/main" count="888" uniqueCount="273">
  <si>
    <t>1er trimestre</t>
  </si>
  <si>
    <t>Programa presupuestario</t>
  </si>
  <si>
    <t>Nivel</t>
  </si>
  <si>
    <t>Nombre del Indicador</t>
  </si>
  <si>
    <t>Definición</t>
  </si>
  <si>
    <t>Metodo de calculo</t>
  </si>
  <si>
    <t>Frecuencia de Medición</t>
  </si>
  <si>
    <t>Unidad de Medida</t>
  </si>
  <si>
    <t>Valor de la Meta Planeada</t>
  </si>
  <si>
    <t>Numerador Meta Planeada</t>
  </si>
  <si>
    <t>Denominador Meta Planeada</t>
  </si>
  <si>
    <t>S278</t>
  </si>
  <si>
    <t>Propósito</t>
  </si>
  <si>
    <t>Porcentaje de proyectos concluidos con dictamen técnico final satisfactorio</t>
  </si>
  <si>
    <t>Porcentaje de proyectos concluidos con dictamen técnico final satisfactorio en el trimestre respecto del total de proyectos con dictámen técnico final en el trimestre.</t>
  </si>
  <si>
    <t>(Número de proyectos concluidos con dictamen técnico final satisfactorio en el trimestre t / Número total de proyectos con dictámen técnico final en el trimestre) * 100</t>
  </si>
  <si>
    <t>Trimestral</t>
  </si>
  <si>
    <t>Porcentaje</t>
  </si>
  <si>
    <t>Componente 1</t>
  </si>
  <si>
    <t>Porcentaje de proyectos apoyados</t>
  </si>
  <si>
    <t>Porcentaje de proyectos apoyados respecto del total de proyectos aprobados</t>
  </si>
  <si>
    <t>(Número de proyectos apoyados en el trimestre i/ Número de proyectos aprobados )*100</t>
  </si>
  <si>
    <t>Componente 2</t>
  </si>
  <si>
    <t xml:space="preserve">Porcentaje de aportaciones realizadas a los fideicomisos </t>
  </si>
  <si>
    <t>Mide el porcentaje de aportaciones a los fideicomisos realizadas respecto de las programadas</t>
  </si>
  <si>
    <t>(Número de aportaciones a los fideicomisos realizadas en el trimestre j / Número de aportaciones a los fideicomisos programadas para el trimestre j) * 100</t>
  </si>
  <si>
    <t>Actividad 1</t>
  </si>
  <si>
    <t>Porcentaje de convocatorias emitidas</t>
  </si>
  <si>
    <t>Porcentaje de convocatorias emitidas en el trimestre y respecto el número de convocatorias programadas para el trimestre j</t>
  </si>
  <si>
    <t>(Número de convocatorias emitidas en el trimestre j / Número de convocatorias programadas en el trimestre j) * 100</t>
  </si>
  <si>
    <t>Actividad 2</t>
  </si>
  <si>
    <t>Porcentaje de propuestas sometidas e evaluación técnica</t>
  </si>
  <si>
    <t>Porcentaje de propuestas evaluadas en el tiempo que indica la nomatividad respecto al total de propuestas pertinentes sometidas a evaluación técnica</t>
  </si>
  <si>
    <t>(Número de propuestas evaluadas en el tiempo que indica la normatividad en el trimestre i / Número de propuestas sometidas de evaluación técnica)*100</t>
  </si>
  <si>
    <t>Actividad 3</t>
  </si>
  <si>
    <t xml:space="preserve">Porcentaje de proyectos formalizados </t>
  </si>
  <si>
    <t xml:space="preserve">Porcentaje de propuestas formalizadas en el trimestre i respecto del total de propuestas evaluadas con carácter aprobatorio </t>
  </si>
  <si>
    <t>(Número de proyectos formalizados en el trimestre i /  Número de proyectos evaluados con carácter aprobatorio)*100</t>
  </si>
  <si>
    <t>Actividad 4</t>
  </si>
  <si>
    <t>Porcentaje de informes técnicos enviados a evaluar</t>
  </si>
  <si>
    <t>Porcentaje de informes técnicos enviados a evaluar respecto del total de informes técnicos recibidos para evaluar</t>
  </si>
  <si>
    <t>(Número de informes técnicos enviados a evaluar en el trimestre i/ Número de informes técnicos recibidos para evaluar )*100</t>
  </si>
  <si>
    <t xml:space="preserve">Número de proyectos concluidos con dictamen técnico final satisfactorio en el trimestre </t>
  </si>
  <si>
    <t>Clave del proyecto</t>
  </si>
  <si>
    <t>Dictamen</t>
  </si>
  <si>
    <t>fecha de dictamen</t>
  </si>
  <si>
    <t>Evidencia 
físcia</t>
  </si>
  <si>
    <t xml:space="preserve"> Número total de proyectos con dictámen técnico final en el trimestre</t>
  </si>
  <si>
    <t xml:space="preserve"> Número de proyectos aprobados </t>
  </si>
  <si>
    <t xml:space="preserve"> Número de aportaciones a los fideicomisos programadas para el trimestre j </t>
  </si>
  <si>
    <t>Número de aportaciones a los fideicomisos realizadas en el trimestre j</t>
  </si>
  <si>
    <t xml:space="preserve">Numero de convocatorias emitidas en el trimestre </t>
  </si>
  <si>
    <t xml:space="preserve"> Número de convocatorias programadas en el trimestre </t>
  </si>
  <si>
    <t xml:space="preserve"> Número de propuestas sometidas de evaluación técnic</t>
  </si>
  <si>
    <t>Numero de propuestas formalizadas en el trimestre i</t>
  </si>
  <si>
    <t xml:space="preserve">  Número de proyectos evaluados con carácter aprobatorio</t>
  </si>
  <si>
    <t>Número de informes técnicos enviados a evaluar en el trimestre i</t>
  </si>
  <si>
    <t xml:space="preserve"> Número de informes técnicos recibidos para evaluar </t>
  </si>
  <si>
    <t>fecha de informe recibido</t>
  </si>
  <si>
    <t>fecha de informe enviado a evaluar</t>
  </si>
  <si>
    <t>informes recibido y enviado a evaluar</t>
  </si>
  <si>
    <t xml:space="preserve">fecha de formalización </t>
  </si>
  <si>
    <t xml:space="preserve">Publicación de resultados </t>
  </si>
  <si>
    <t>Número de propuestas evaluadas en el tiempo que indica la normatividad en el trimestre i</t>
  </si>
  <si>
    <t>Acta de COMEVAL</t>
  </si>
  <si>
    <t>Acta</t>
  </si>
  <si>
    <t>CAR y RESULTADOS</t>
  </si>
  <si>
    <t>CONVOCATORIA</t>
  </si>
  <si>
    <t>Fecha de Publicación de convocatorias</t>
  </si>
  <si>
    <t>convocatoria</t>
  </si>
  <si>
    <t>fecha de aportaciones</t>
  </si>
  <si>
    <t>numero de aportaciones</t>
  </si>
  <si>
    <t>instrucció</t>
  </si>
  <si>
    <t>Número de proyectos apoyados en el trimestre i</t>
  </si>
  <si>
    <t xml:space="preserve">Resultados </t>
  </si>
  <si>
    <t>documentos</t>
  </si>
  <si>
    <t>Valor de la Meta Lograda</t>
  </si>
  <si>
    <t>Numerador Meta Lograda</t>
  </si>
  <si>
    <t>Denominador Meta lograda</t>
  </si>
  <si>
    <t>AGS-2015-02-01-267656</t>
  </si>
  <si>
    <t>AGS-2015-02-02-267835</t>
  </si>
  <si>
    <t>Aguascalientes</t>
  </si>
  <si>
    <t>Jalisco</t>
  </si>
  <si>
    <t>Nayarit</t>
  </si>
  <si>
    <t>AGS-2011-C02-183934</t>
  </si>
  <si>
    <t>AGS-2012-C04-203131</t>
  </si>
  <si>
    <t xml:space="preserve">JAL-2012-07-190535 </t>
  </si>
  <si>
    <t>JAL-2012-09-195151</t>
  </si>
  <si>
    <t>MICH-2012-C03-192429</t>
  </si>
  <si>
    <t>MICH-2012-C03-193066</t>
  </si>
  <si>
    <t>MICH-2012-C05-197142</t>
  </si>
  <si>
    <t>JAL-2015-03-01-267829</t>
  </si>
  <si>
    <t>JAL-2015-03-01-267856</t>
  </si>
  <si>
    <t>JAL-2015-03-01-267896</t>
  </si>
  <si>
    <t>NAY-2015-02-01-268421</t>
  </si>
  <si>
    <t>AGS-2010-C02-143938</t>
  </si>
  <si>
    <t>AGS-2011-C02-177013</t>
  </si>
  <si>
    <t>AGS-2011-C02-181211</t>
  </si>
  <si>
    <t>AGS-2011-C02-181930</t>
  </si>
  <si>
    <t>AGUASCALIENTES</t>
  </si>
  <si>
    <t>Michoacán</t>
  </si>
  <si>
    <t>Quintana Roo</t>
  </si>
  <si>
    <t>QROO-2013-01-224014</t>
  </si>
  <si>
    <t>Acuerdo de CTA: Finiquito del proyecto</t>
  </si>
  <si>
    <t>QROO-2011-C01-175194</t>
  </si>
  <si>
    <t>Acuerdo de CTA: Cancelar el proyecto</t>
  </si>
  <si>
    <t>2016-01</t>
  </si>
  <si>
    <t>2016-02</t>
  </si>
  <si>
    <t>2016-03</t>
  </si>
  <si>
    <t>Yucatán</t>
  </si>
  <si>
    <t>Campeche</t>
  </si>
  <si>
    <t>CAMP-2011-C03-172372</t>
  </si>
  <si>
    <t>CAMP-2011-C03-175372</t>
  </si>
  <si>
    <t>Chiapas</t>
  </si>
  <si>
    <t>CHIS-2014-C02-249930</t>
  </si>
  <si>
    <t>Qroo</t>
  </si>
  <si>
    <t>QROO-2014-01-245854</t>
  </si>
  <si>
    <t>QROO-2012-02-195314</t>
  </si>
  <si>
    <t>YUC-2011-C01-169165</t>
  </si>
  <si>
    <t>YUC-2014-C16-232817</t>
  </si>
  <si>
    <t>BC</t>
  </si>
  <si>
    <t>Positivo</t>
  </si>
  <si>
    <t>BCS</t>
  </si>
  <si>
    <t>BAJA CALIFORNIA</t>
  </si>
  <si>
    <t>BC-2016-01</t>
  </si>
  <si>
    <t>SINALOA</t>
  </si>
  <si>
    <t>SIN-2016-01</t>
  </si>
  <si>
    <t>SIN-2016-02</t>
  </si>
  <si>
    <t>SIN-2016-01. 271893</t>
  </si>
  <si>
    <t>SIN</t>
  </si>
  <si>
    <t>SON</t>
  </si>
  <si>
    <t>18-feb-2016                         (01-mar-16)</t>
  </si>
  <si>
    <t>HGO-2012-01-193180</t>
  </si>
  <si>
    <t>Técnico 05/06/2015</t>
  </si>
  <si>
    <t>Aprobado</t>
  </si>
  <si>
    <t>HGO-2012-02-195491</t>
  </si>
  <si>
    <t>Técnico 03/02/2015</t>
  </si>
  <si>
    <t>HGO-2011-01-176980</t>
  </si>
  <si>
    <t>Técnico 15/05/2015</t>
  </si>
  <si>
    <t>HIDALGO</t>
  </si>
  <si>
    <t>HGO-2015-01-267837</t>
  </si>
  <si>
    <t>26/01/2016 y 05/02/2016</t>
  </si>
  <si>
    <t>HGO-2015-01-267899</t>
  </si>
  <si>
    <t>HGO-2015-01-267903</t>
  </si>
  <si>
    <t>HGO-2015-01-267887</t>
  </si>
  <si>
    <t>PUE-2015-01-259596</t>
  </si>
  <si>
    <t>PUEBLA</t>
  </si>
  <si>
    <t>OAX-2012-03-195425</t>
  </si>
  <si>
    <t>OAX-2012-02-193298</t>
  </si>
  <si>
    <t>OAXACA</t>
  </si>
  <si>
    <t>FORDECYT-2010-01-139259</t>
  </si>
  <si>
    <t>FORDECYT-2015-01-251123</t>
  </si>
  <si>
    <t>FORDECYT-2015-01-251307</t>
  </si>
  <si>
    <t>FORDECYT-2015-01-251455</t>
  </si>
  <si>
    <t>FORDECYT-2015-01-251567</t>
  </si>
  <si>
    <t>FORDECYT-2015-01-251735</t>
  </si>
  <si>
    <t>FORDECYT-2015-01-251747</t>
  </si>
  <si>
    <t>FORDECYT-2015-01-252048</t>
  </si>
  <si>
    <t>FORDECYT-2015-01-252131</t>
  </si>
  <si>
    <t>FORDECYT-2015-01-252290</t>
  </si>
  <si>
    <t>FORDECYT-2015-01-252342</t>
  </si>
  <si>
    <t>FORDECYT-2015-01-252487</t>
  </si>
  <si>
    <t>FORDECYT-2015-01-252525</t>
  </si>
  <si>
    <t>FORDECYT-2015-01-252851</t>
  </si>
  <si>
    <t>FORDECYT-2015-01-253538</t>
  </si>
  <si>
    <t>FORDECYT-2015-01-253571</t>
  </si>
  <si>
    <t>FORDECYT-2015-01-253739</t>
  </si>
  <si>
    <t>FORDECYT-2015-01-253768</t>
  </si>
  <si>
    <t>FORDECYT-2015-01-253850</t>
  </si>
  <si>
    <t>FORDECYT-2015-01-253996</t>
  </si>
  <si>
    <t>FORDECYT-2015-01-254108</t>
  </si>
  <si>
    <t>FORDECYT-2015-01-254147</t>
  </si>
  <si>
    <t>FORDECYT-2015-01-254360</t>
  </si>
  <si>
    <t>FORDECYT-2015-01-254485</t>
  </si>
  <si>
    <t>FORDECYT-2015-01-254552</t>
  </si>
  <si>
    <t>FORDECYT-2015-01-254825</t>
  </si>
  <si>
    <t>FORDECYT-2015-03-261849</t>
  </si>
  <si>
    <t>FORDECYT-2015-03-262587</t>
  </si>
  <si>
    <t>FORDECYT-2015-03-262588</t>
  </si>
  <si>
    <t>FORDECYT-2015-03-262613</t>
  </si>
  <si>
    <t>Aprobado con Restriciiones</t>
  </si>
  <si>
    <t>FORDECYT</t>
  </si>
  <si>
    <t>2016-04</t>
  </si>
  <si>
    <t>2016-05</t>
  </si>
  <si>
    <t>2016-06</t>
  </si>
  <si>
    <t>2016-07</t>
  </si>
  <si>
    <t>FORDECYT-2014-01-245838</t>
  </si>
  <si>
    <t>QUERÉTARO</t>
  </si>
  <si>
    <t>QRO-2015-C01-266077</t>
  </si>
  <si>
    <t>QRO-2015-01-266077</t>
  </si>
  <si>
    <t>QRO-2015-C01-266423</t>
  </si>
  <si>
    <t>QRO-2015-01-266423</t>
  </si>
  <si>
    <t>DISTRITO FEDERAL</t>
  </si>
  <si>
    <t>MORELOS</t>
  </si>
  <si>
    <t>EDO. MEX.</t>
  </si>
  <si>
    <t>SAN LUIS POTOSÍ</t>
  </si>
  <si>
    <t>2012-01-195024</t>
  </si>
  <si>
    <t>2012-02-197357</t>
  </si>
  <si>
    <t>2012-01-194010</t>
  </si>
  <si>
    <t>GUANAJUATO</t>
  </si>
  <si>
    <t>2012-03-195029</t>
  </si>
  <si>
    <t>2012-03-195044</t>
  </si>
  <si>
    <t>2012-03-195136</t>
  </si>
  <si>
    <t>2012-04-193904</t>
  </si>
  <si>
    <t>2012-04-195229</t>
  </si>
  <si>
    <t>2014-01- 247036</t>
  </si>
  <si>
    <t>2013-01-217077</t>
  </si>
  <si>
    <t>2013-01-218556</t>
  </si>
  <si>
    <t>2014-01-245637</t>
  </si>
  <si>
    <t>COAHUILA</t>
  </si>
  <si>
    <t>COAH-2012-C24-206199</t>
  </si>
  <si>
    <t>FAVORABLE</t>
  </si>
  <si>
    <t>COAH-2013-C25-211691</t>
  </si>
  <si>
    <t>COAH-2013-C27-213178</t>
  </si>
  <si>
    <t>ZACATECAS</t>
  </si>
  <si>
    <t>ZAC-2013-C01-200679</t>
  </si>
  <si>
    <t>ZAC-2013-C01-200928</t>
  </si>
  <si>
    <t>ZAC-2013-C01-203276</t>
  </si>
  <si>
    <t>ZAC-2013-C03-225151</t>
  </si>
  <si>
    <t>COAH-2016-C01-268197</t>
  </si>
  <si>
    <t>COAH-2016-C01-268422</t>
  </si>
  <si>
    <t>COAH-2016-C01</t>
  </si>
  <si>
    <t>COAH-2016-C02</t>
  </si>
  <si>
    <t>ZAC-2016-C01</t>
  </si>
  <si>
    <t>ZAC-2016-C02</t>
  </si>
  <si>
    <t>COAH-2016-C01-268538</t>
  </si>
  <si>
    <t>COAH-2016-C01-269293</t>
  </si>
  <si>
    <t>ZAC-2015-C05-267828</t>
  </si>
  <si>
    <t>ZAC-2015-C05-267909</t>
  </si>
  <si>
    <t>ZAC-2015-C05-267956</t>
  </si>
  <si>
    <t>NUEVO LEÓN</t>
  </si>
  <si>
    <t>NL-2014-C48-211808</t>
  </si>
  <si>
    <t>TAMAULIPAS</t>
  </si>
  <si>
    <t>TAMPS-2012-C41-201415</t>
  </si>
  <si>
    <t>TAMPS-2012-C41-204418</t>
  </si>
  <si>
    <t>TAMPS-2012-C42-195867</t>
  </si>
  <si>
    <t>TAMPS-2012-C42-196512</t>
  </si>
  <si>
    <t>TAMPS-2013-C45-201691</t>
  </si>
  <si>
    <t>ZAC-2013-C02-201203</t>
  </si>
  <si>
    <t>ZAC-2013-C04-224230</t>
  </si>
  <si>
    <t>ZAC-2013-C04-226098</t>
  </si>
  <si>
    <t>ZAC-2013-C04-226480</t>
  </si>
  <si>
    <t>CIUDAD JUAREZ</t>
  </si>
  <si>
    <t>CDJ-2014-C01-249523</t>
  </si>
  <si>
    <t>CDJ-2014-C01-249534</t>
  </si>
  <si>
    <t>CDJ-2014-C01-249536</t>
  </si>
  <si>
    <t>CHIHUAHUA</t>
  </si>
  <si>
    <t>CHIH-2012-C03-193760</t>
  </si>
  <si>
    <t>QUERETARO</t>
  </si>
  <si>
    <t>CAUSA</t>
  </si>
  <si>
    <t>EFECTO</t>
  </si>
  <si>
    <t>Se esta 1.44 puntos porcentuales por debajo de la meta, lo anterior derivado a que algunos proyectos tuvieron observaciones en sus evaluaciones y en un caso se solicitío la cancelación del mismo.</t>
  </si>
  <si>
    <t xml:space="preserve">Al existir una mayor complejidad de las demandas la calidad de los informes no se cumple para tener dictamen favorable, por lo que únicamente se logró el 98.45% de la meta planteada.
</t>
  </si>
  <si>
    <t xml:space="preserve">Los proyectos se aprobaron entre la segunda quincena de febrero y el mes de marzo por lo que se cuenta con treinta días para la formalización de los proyectos y una vez formalizados se pueden realizar las ministraciones de los recursos.
</t>
  </si>
  <si>
    <t>Se cumplió con la meta al 100%</t>
  </si>
  <si>
    <t>fecha de cierre de la convocatoria</t>
  </si>
  <si>
    <t>14 de Diciembre de 2015</t>
  </si>
  <si>
    <t>13 de Enero de 2016</t>
  </si>
  <si>
    <t xml:space="preserve">Los proyectos se aprobaron entre la segunda quincena de febrero y el mes de marzo por lo que se cuenta con treinta días para la formalización de los proyectos por lo que se esta en tiempo de realizar las formalizaciones.
</t>
  </si>
  <si>
    <t xml:space="preserve">Al haberse aprobado en entre el mes de febrero y marzo se cuenta con tiempo para realizar las formalizaciones por lo que se espera que a partir de segundo trimestre se ralicen las formalizaciones de los proyectos. 
</t>
  </si>
  <si>
    <t>Se esta 6.82 puntos porcentuales por debajo de la meta, lo anterior derivado a que algunos proyectos tuvieron observaciones en sus evaluaciones y en otros casos se declararon desiertas las convocatorias.</t>
  </si>
  <si>
    <t xml:space="preserve">De acuerdo a la tendencia de los años anteriores, se fijó como meta para el presente periodo un índice del 97.30 para la evaluación de propuestas. Para este periodo y dada la complejidad de las propuestas presentadas, solo se evaluaron en tiempo 19 propuestas de 21 que se evaluaron y en algunos casos no pasaron la pertinencia por lo que no se llevo a cabo la evaluación de las mismas. </t>
  </si>
  <si>
    <t>Se esta 1.2 puntos porcentuales por arriba de la meta, lo anterior obedece al compromisos que se tiene del mejorar los tiempos de respuetas.</t>
  </si>
  <si>
    <t xml:space="preserve">Se supero la meta en un 567 por ciento
</t>
  </si>
  <si>
    <t xml:space="preserve">Al haberse aprobado en entre el mes de febrero y marzo se cuenta con tiempo para realizar las formalizaciones y la entrega de los recursos por lo que se espera que a partir de segundo trimestre se realicen las ministraciones de los recursos de los proyectos. 
</t>
  </si>
  <si>
    <t xml:space="preserve">Con la entrada en vigor de la nueva normatividad en los Fondos Mixtos permite que se publiquen convocatorias sin que sesionen los Comites Técnicos y de Administración, por lo que la autorización de la publicación de las convocatorias es más agil. Aunada a que Estados que no publicaron convocatorias el año pasado o que se declararon desiertas hayan decidido publicar durante el primer trimestre.
</t>
  </si>
  <si>
    <t xml:space="preserve">Se cumple con la meta planteada. </t>
  </si>
  <si>
    <t>Resultados</t>
  </si>
  <si>
    <t>Fechas de deposito</t>
  </si>
  <si>
    <t>FONDO</t>
  </si>
  <si>
    <t>S/N</t>
  </si>
  <si>
    <t>Pp S278 Indicadores 2016 Dirección Adjunta de Desarrollo Regional</t>
  </si>
  <si>
    <t xml:space="preserve">Pp S278 Indicadores 2016 Dirección Adjunta de Desarrollo Regional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</si>
</sst>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[$-80A]d&quot; de &quot;mmmm&quot; de &quot;yyyy;@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4"/>
      <color theme="1"/>
      <name val="Arial"/>
      <family val="2"/>
    </font>
    <font>
      <sz val="2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Arial"/>
      <family val="2"/>
    </font>
    <font>
      <sz val="16"/>
      <color theme="1"/>
      <name val="Arial"/>
      <family val="2"/>
    </font>
    <font>
      <sz val="22"/>
      <color theme="1"/>
      <name val="Arial"/>
      <family val="2"/>
    </font>
    <font>
      <sz val="2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36"/>
      <color theme="1"/>
      <name val="Calibri"/>
      <family val="2"/>
      <scheme val="minor"/>
    </font>
    <font>
      <sz val="10"/>
      <name val="Arial"/>
      <family val="2"/>
    </font>
    <font>
      <b/>
      <sz val="18"/>
      <color theme="0"/>
      <name val="Arial"/>
      <family val="2"/>
    </font>
    <font>
      <b/>
      <sz val="18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sz val="16"/>
      <name val="Calibri"/>
      <family val="2"/>
      <scheme val="minor"/>
    </font>
    <font>
      <sz val="16"/>
      <name val="Arial Narrow"/>
      <family val="2"/>
    </font>
    <font>
      <sz val="14"/>
      <color theme="1"/>
      <name val="Calibri"/>
      <family val="2"/>
      <scheme val="minor"/>
    </font>
    <font>
      <sz val="18"/>
      <name val="Arial"/>
      <family val="2"/>
    </font>
    <font>
      <sz val="50"/>
      <color theme="1"/>
      <name val="Calibri"/>
      <family val="2"/>
      <scheme val="minor"/>
    </font>
    <font>
      <sz val="32"/>
      <color theme="1"/>
      <name val="Arial"/>
      <family val="2"/>
    </font>
    <font>
      <sz val="26"/>
      <color rgb="FF000000"/>
      <name val="Calibri"/>
      <family val="2"/>
      <scheme val="minor"/>
    </font>
    <font>
      <sz val="22"/>
      <color theme="1"/>
      <name val="Calibri"/>
      <family val="2"/>
      <scheme val="minor"/>
    </font>
    <font>
      <sz val="72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  <font>
      <b/>
      <sz val="72"/>
      <color theme="1"/>
      <name val="Calibri"/>
      <family val="2"/>
      <scheme val="minor"/>
    </font>
    <font>
      <sz val="2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</cellStyleXfs>
  <cellXfs count="84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/>
    </xf>
    <xf numFmtId="2" fontId="7" fillId="2" borderId="4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/>
    </xf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10" fontId="7" fillId="2" borderId="4" xfId="1" applyNumberFormat="1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2" fontId="12" fillId="3" borderId="5" xfId="0" applyNumberFormat="1" applyFont="1" applyFill="1" applyBorder="1" applyAlignment="1">
      <alignment horizontal="center" vertical="center" wrapText="1"/>
    </xf>
    <xf numFmtId="0" fontId="14" fillId="2" borderId="0" xfId="0" applyFont="1" applyFill="1"/>
    <xf numFmtId="0" fontId="14" fillId="2" borderId="0" xfId="0" applyFont="1" applyFill="1" applyAlignment="1">
      <alignment horizontal="center"/>
    </xf>
    <xf numFmtId="0" fontId="14" fillId="2" borderId="0" xfId="0" applyFont="1" applyFill="1" applyAlignment="1">
      <alignment vertical="center"/>
    </xf>
    <xf numFmtId="0" fontId="14" fillId="2" borderId="0" xfId="0" applyFont="1" applyFill="1" applyAlignment="1">
      <alignment wrapText="1"/>
    </xf>
    <xf numFmtId="0" fontId="14" fillId="2" borderId="0" xfId="0" applyFont="1" applyFill="1" applyAlignment="1">
      <alignment vertical="top" wrapText="1"/>
    </xf>
    <xf numFmtId="0" fontId="14" fillId="2" borderId="0" xfId="0" applyFont="1" applyFill="1" applyAlignment="1">
      <alignment vertical="top"/>
    </xf>
    <xf numFmtId="0" fontId="14" fillId="2" borderId="0" xfId="0" applyFont="1" applyFill="1" applyAlignment="1">
      <alignment horizontal="center" vertical="top" wrapText="1"/>
    </xf>
    <xf numFmtId="0" fontId="15" fillId="2" borderId="0" xfId="0" applyFont="1" applyFill="1"/>
    <xf numFmtId="0" fontId="16" fillId="0" borderId="4" xfId="0" applyFont="1" applyFill="1" applyBorder="1" applyAlignment="1">
      <alignment horizontal="center" vertical="center" wrapText="1"/>
    </xf>
    <xf numFmtId="14" fontId="14" fillId="2" borderId="0" xfId="0" applyNumberFormat="1" applyFont="1" applyFill="1"/>
    <xf numFmtId="0" fontId="17" fillId="0" borderId="4" xfId="0" applyFont="1" applyFill="1" applyBorder="1" applyAlignment="1">
      <alignment horizontal="center" vertical="center" wrapText="1"/>
    </xf>
    <xf numFmtId="14" fontId="14" fillId="2" borderId="4" xfId="0" applyNumberFormat="1" applyFont="1" applyFill="1" applyBorder="1"/>
    <xf numFmtId="0" fontId="14" fillId="2" borderId="4" xfId="0" applyFont="1" applyFill="1" applyBorder="1" applyAlignment="1">
      <alignment horizontal="center"/>
    </xf>
    <xf numFmtId="0" fontId="14" fillId="2" borderId="4" xfId="0" applyFont="1" applyFill="1" applyBorder="1"/>
    <xf numFmtId="0" fontId="14" fillId="2" borderId="4" xfId="0" applyFont="1" applyFill="1" applyBorder="1" applyAlignment="1">
      <alignment vertical="top" wrapText="1"/>
    </xf>
    <xf numFmtId="14" fontId="14" fillId="2" borderId="4" xfId="0" applyNumberFormat="1" applyFont="1" applyFill="1" applyBorder="1" applyAlignment="1">
      <alignment vertical="top"/>
    </xf>
    <xf numFmtId="14" fontId="14" fillId="2" borderId="4" xfId="0" applyNumberFormat="1" applyFont="1" applyFill="1" applyBorder="1" applyAlignment="1">
      <alignment horizontal="center"/>
    </xf>
    <xf numFmtId="0" fontId="14" fillId="2" borderId="4" xfId="0" applyFont="1" applyFill="1" applyBorder="1" applyAlignment="1">
      <alignment horizontal="left"/>
    </xf>
    <xf numFmtId="0" fontId="9" fillId="0" borderId="4" xfId="0" applyFont="1" applyFill="1" applyBorder="1" applyAlignment="1">
      <alignment horizontal="center" vertical="center"/>
    </xf>
    <xf numFmtId="14" fontId="9" fillId="0" borderId="4" xfId="0" applyNumberFormat="1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14" fontId="14" fillId="0" borderId="4" xfId="0" applyNumberFormat="1" applyFont="1" applyFill="1" applyBorder="1" applyAlignment="1">
      <alignment horizontal="center" vertical="center"/>
    </xf>
    <xf numFmtId="14" fontId="14" fillId="2" borderId="4" xfId="0" applyNumberFormat="1" applyFont="1" applyFill="1" applyBorder="1" applyAlignment="1">
      <alignment horizontal="center" vertical="center"/>
    </xf>
    <xf numFmtId="10" fontId="20" fillId="2" borderId="0" xfId="0" applyNumberFormat="1" applyFont="1" applyFill="1"/>
    <xf numFmtId="10" fontId="21" fillId="2" borderId="4" xfId="1" applyNumberFormat="1" applyFont="1" applyFill="1" applyBorder="1" applyAlignment="1">
      <alignment horizontal="center" vertical="center"/>
    </xf>
    <xf numFmtId="2" fontId="21" fillId="2" borderId="4" xfId="0" applyNumberFormat="1" applyFont="1" applyFill="1" applyBorder="1" applyAlignment="1">
      <alignment horizontal="center" vertical="center"/>
    </xf>
    <xf numFmtId="0" fontId="22" fillId="0" borderId="3" xfId="0" applyFont="1" applyBorder="1" applyAlignment="1">
      <alignment horizontal="justify" vertical="center" wrapText="1"/>
    </xf>
    <xf numFmtId="0" fontId="15" fillId="2" borderId="1" xfId="0" applyFont="1" applyFill="1" applyBorder="1" applyAlignment="1">
      <alignment horizontal="center"/>
    </xf>
    <xf numFmtId="0" fontId="15" fillId="2" borderId="2" xfId="0" applyFont="1" applyFill="1" applyBorder="1" applyAlignment="1">
      <alignment horizontal="center"/>
    </xf>
    <xf numFmtId="0" fontId="15" fillId="2" borderId="3" xfId="0" applyFont="1" applyFill="1" applyBorder="1" applyAlignment="1">
      <alignment horizontal="center"/>
    </xf>
    <xf numFmtId="0" fontId="23" fillId="2" borderId="0" xfId="0" applyFont="1" applyFill="1" applyAlignment="1">
      <alignment horizontal="center"/>
    </xf>
    <xf numFmtId="0" fontId="24" fillId="2" borderId="0" xfId="0" applyFont="1" applyFill="1" applyAlignment="1">
      <alignment horizontal="center"/>
    </xf>
    <xf numFmtId="0" fontId="0" fillId="0" borderId="4" xfId="0" applyFill="1" applyBorder="1" applyAlignment="1">
      <alignment horizontal="center" vertical="center"/>
    </xf>
    <xf numFmtId="0" fontId="14" fillId="2" borderId="4" xfId="0" applyFont="1" applyFill="1" applyBorder="1" applyAlignment="1">
      <alignment vertical="top"/>
    </xf>
    <xf numFmtId="0" fontId="25" fillId="2" borderId="0" xfId="0" applyFont="1" applyFill="1" applyAlignment="1">
      <alignment horizontal="center"/>
    </xf>
    <xf numFmtId="0" fontId="26" fillId="2" borderId="0" xfId="0" applyFont="1" applyFill="1" applyAlignment="1">
      <alignment horizontal="center" vertical="center"/>
    </xf>
    <xf numFmtId="15" fontId="14" fillId="2" borderId="4" xfId="0" applyNumberFormat="1" applyFont="1" applyFill="1" applyBorder="1"/>
    <xf numFmtId="14" fontId="14" fillId="2" borderId="4" xfId="0" applyNumberFormat="1" applyFont="1" applyFill="1" applyBorder="1" applyAlignment="1">
      <alignment horizontal="center" vertical="top"/>
    </xf>
    <xf numFmtId="0" fontId="23" fillId="2" borderId="4" xfId="0" applyFont="1" applyFill="1" applyBorder="1" applyAlignment="1">
      <alignment horizontal="center" vertical="top"/>
    </xf>
    <xf numFmtId="15" fontId="23" fillId="2" borderId="4" xfId="0" applyNumberFormat="1" applyFont="1" applyFill="1" applyBorder="1" applyAlignment="1">
      <alignment horizontal="center" vertical="top"/>
    </xf>
    <xf numFmtId="0" fontId="23" fillId="2" borderId="4" xfId="0" applyFont="1" applyFill="1" applyBorder="1" applyAlignment="1">
      <alignment horizontal="center" vertical="top" wrapText="1"/>
    </xf>
    <xf numFmtId="0" fontId="23" fillId="2" borderId="0" xfId="0" applyFont="1" applyFill="1"/>
    <xf numFmtId="0" fontId="23" fillId="2" borderId="0" xfId="0" applyFont="1" applyFill="1" applyAlignment="1">
      <alignment vertical="top" wrapText="1"/>
    </xf>
    <xf numFmtId="0" fontId="23" fillId="2" borderId="0" xfId="0" applyFont="1" applyFill="1" applyAlignment="1">
      <alignment vertical="top"/>
    </xf>
    <xf numFmtId="0" fontId="14" fillId="0" borderId="4" xfId="0" applyFont="1" applyFill="1" applyBorder="1" applyAlignment="1">
      <alignment horizontal="left" vertical="top"/>
    </xf>
    <xf numFmtId="0" fontId="14" fillId="2" borderId="4" xfId="0" applyFont="1" applyFill="1" applyBorder="1" applyAlignment="1">
      <alignment vertical="center"/>
    </xf>
    <xf numFmtId="0" fontId="19" fillId="0" borderId="4" xfId="0" applyFont="1" applyFill="1" applyBorder="1" applyAlignment="1">
      <alignment horizontal="left" vertical="center" wrapText="1"/>
    </xf>
    <xf numFmtId="166" fontId="14" fillId="2" borderId="4" xfId="0" applyNumberFormat="1" applyFont="1" applyFill="1" applyBorder="1" applyAlignment="1">
      <alignment horizontal="left"/>
    </xf>
    <xf numFmtId="0" fontId="27" fillId="2" borderId="0" xfId="0" applyFont="1" applyFill="1" applyAlignment="1">
      <alignment horizontal="center"/>
    </xf>
    <xf numFmtId="0" fontId="14" fillId="0" borderId="4" xfId="0" applyFont="1" applyFill="1" applyBorder="1" applyAlignment="1">
      <alignment horizontal="left" vertical="center"/>
    </xf>
    <xf numFmtId="0" fontId="26" fillId="2" borderId="0" xfId="0" applyFont="1" applyFill="1" applyAlignment="1">
      <alignment horizontal="center"/>
    </xf>
    <xf numFmtId="15" fontId="14" fillId="2" borderId="4" xfId="0" applyNumberFormat="1" applyFont="1" applyFill="1" applyBorder="1" applyAlignment="1">
      <alignment horizontal="center"/>
    </xf>
    <xf numFmtId="15" fontId="14" fillId="2" borderId="4" xfId="0" applyNumberFormat="1" applyFont="1" applyFill="1" applyBorder="1" applyAlignment="1">
      <alignment vertical="center"/>
    </xf>
    <xf numFmtId="15" fontId="14" fillId="2" borderId="4" xfId="0" applyNumberFormat="1" applyFont="1" applyFill="1" applyBorder="1" applyAlignment="1">
      <alignment horizontal="center" wrapText="1"/>
    </xf>
    <xf numFmtId="0" fontId="0" fillId="2" borderId="4" xfId="0" applyFont="1" applyFill="1" applyBorder="1" applyAlignment="1">
      <alignment horizontal="center"/>
    </xf>
    <xf numFmtId="0" fontId="14" fillId="2" borderId="4" xfId="0" applyFont="1" applyFill="1" applyBorder="1" applyAlignment="1"/>
    <xf numFmtId="0" fontId="0" fillId="0" borderId="4" xfId="0" applyFont="1" applyBorder="1" applyAlignment="1"/>
    <xf numFmtId="0" fontId="14" fillId="2" borderId="4" xfId="0" applyFont="1" applyFill="1" applyBorder="1" applyAlignment="1">
      <alignment horizontal="left"/>
    </xf>
    <xf numFmtId="0" fontId="0" fillId="0" borderId="4" xfId="0" applyFont="1" applyBorder="1" applyAlignment="1">
      <alignment horizontal="left"/>
    </xf>
    <xf numFmtId="0" fontId="9" fillId="0" borderId="4" xfId="0" applyFont="1" applyFill="1" applyBorder="1" applyAlignment="1">
      <alignment vertical="center" wrapText="1"/>
    </xf>
    <xf numFmtId="0" fontId="9" fillId="2" borderId="4" xfId="0" applyFont="1" applyFill="1" applyBorder="1"/>
    <xf numFmtId="0" fontId="9" fillId="2" borderId="4" xfId="0" applyFont="1" applyFill="1" applyBorder="1" applyAlignment="1">
      <alignment horizontal="center"/>
    </xf>
    <xf numFmtId="14" fontId="28" fillId="4" borderId="4" xfId="4" applyNumberFormat="1" applyFont="1" applyFill="1" applyBorder="1" applyAlignment="1">
      <alignment horizontal="center" vertical="center"/>
    </xf>
    <xf numFmtId="10" fontId="21" fillId="0" borderId="4" xfId="1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top"/>
    </xf>
    <xf numFmtId="0" fontId="2" fillId="2" borderId="0" xfId="0" applyFont="1" applyFill="1" applyAlignment="1">
      <alignment horizontal="center" vertical="center"/>
    </xf>
  </cellXfs>
  <cellStyles count="5">
    <cellStyle name="Normal" xfId="0" builtinId="0"/>
    <cellStyle name="Normal 12" xfId="2"/>
    <cellStyle name="Normal 2" xfId="3"/>
    <cellStyle name="Normal 2 4" xfId="4"/>
    <cellStyle name="Porcentaje" xfId="1" builtinId="5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4"/>
  <sheetViews>
    <sheetView tabSelected="1" zoomScale="40" zoomScaleNormal="40" workbookViewId="0">
      <pane ySplit="1" topLeftCell="A2" activePane="bottomLeft" state="frozen"/>
      <selection pane="bottomLeft" activeCell="A4" sqref="A4"/>
    </sheetView>
  </sheetViews>
  <sheetFormatPr baseColWidth="10" defaultRowHeight="15" x14ac:dyDescent="0.25"/>
  <cols>
    <col min="1" max="1" width="25.5703125" style="2" customWidth="1"/>
    <col min="2" max="3" width="31.7109375" style="2" customWidth="1"/>
    <col min="4" max="4" width="38.42578125" style="2" customWidth="1"/>
    <col min="5" max="5" width="20.28515625" style="2" customWidth="1"/>
    <col min="6" max="6" width="17.7109375" style="2" customWidth="1"/>
    <col min="7" max="7" width="26.42578125" style="9" customWidth="1"/>
    <col min="8" max="8" width="26.7109375" style="9" customWidth="1"/>
    <col min="9" max="9" width="28.5703125" style="9" customWidth="1"/>
    <col min="10" max="10" width="28.85546875" style="9" customWidth="1"/>
    <col min="11" max="11" width="24.5703125" style="9" customWidth="1"/>
    <col min="12" max="12" width="23.140625" style="9" customWidth="1"/>
    <col min="13" max="13" width="112.140625" style="2" customWidth="1"/>
    <col min="14" max="14" width="119.140625" style="2" customWidth="1"/>
    <col min="15" max="16384" width="11.42578125" style="2"/>
  </cols>
  <sheetData>
    <row r="1" spans="1:14" ht="31.5" x14ac:dyDescent="0.5">
      <c r="M1" s="10"/>
    </row>
    <row r="2" spans="1:14" ht="31.5" x14ac:dyDescent="0.5">
      <c r="M2" s="10"/>
    </row>
    <row r="3" spans="1:14" ht="30.75" thickBot="1" x14ac:dyDescent="0.3">
      <c r="A3" s="82" t="s">
        <v>271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</row>
    <row r="4" spans="1:14" s="12" customFormat="1" ht="47.25" thickBot="1" x14ac:dyDescent="0.75">
      <c r="A4" s="24"/>
      <c r="B4" s="24"/>
      <c r="C4" s="24"/>
      <c r="D4" s="24"/>
      <c r="E4" s="24"/>
      <c r="F4" s="24"/>
      <c r="G4" s="45" t="s">
        <v>0</v>
      </c>
      <c r="H4" s="46"/>
      <c r="I4" s="46"/>
      <c r="J4" s="46"/>
      <c r="K4" s="46"/>
      <c r="L4" s="47"/>
    </row>
    <row r="5" spans="1:14" ht="128.25" customHeight="1" thickBot="1" x14ac:dyDescent="0.3">
      <c r="A5" s="14" t="s">
        <v>2</v>
      </c>
      <c r="B5" s="14" t="s">
        <v>3</v>
      </c>
      <c r="C5" s="14" t="s">
        <v>4</v>
      </c>
      <c r="D5" s="14" t="s">
        <v>5</v>
      </c>
      <c r="E5" s="15" t="s">
        <v>6</v>
      </c>
      <c r="F5" s="14" t="s">
        <v>7</v>
      </c>
      <c r="G5" s="16" t="s">
        <v>8</v>
      </c>
      <c r="H5" s="16" t="s">
        <v>9</v>
      </c>
      <c r="I5" s="16" t="s">
        <v>10</v>
      </c>
      <c r="J5" s="16" t="s">
        <v>76</v>
      </c>
      <c r="K5" s="16" t="s">
        <v>77</v>
      </c>
      <c r="L5" s="16" t="s">
        <v>78</v>
      </c>
      <c r="M5" s="16" t="s">
        <v>249</v>
      </c>
      <c r="N5" s="16" t="s">
        <v>250</v>
      </c>
    </row>
    <row r="6" spans="1:14" ht="271.5" customHeight="1" thickBot="1" x14ac:dyDescent="0.3">
      <c r="A6" s="6" t="s">
        <v>12</v>
      </c>
      <c r="B6" s="6" t="s">
        <v>13</v>
      </c>
      <c r="C6" s="6" t="s">
        <v>14</v>
      </c>
      <c r="D6" s="6" t="s">
        <v>15</v>
      </c>
      <c r="E6" s="7" t="s">
        <v>16</v>
      </c>
      <c r="F6" s="7" t="s">
        <v>17</v>
      </c>
      <c r="G6" s="42">
        <f>(H6/I6)</f>
        <v>0.93103448275862066</v>
      </c>
      <c r="H6" s="43">
        <f>+'Metas 2016proposito'!I6</f>
        <v>54</v>
      </c>
      <c r="I6" s="43">
        <f>+'Metas 2016proposito'!J6</f>
        <v>58</v>
      </c>
      <c r="J6" s="81">
        <f>(K6/L6)</f>
        <v>0.91666666666666663</v>
      </c>
      <c r="K6" s="43">
        <f>+'Metas 2016proposito'!L6</f>
        <v>44</v>
      </c>
      <c r="L6" s="43">
        <f>+'Metas 2016proposito'!M6</f>
        <v>48</v>
      </c>
      <c r="M6" s="44" t="s">
        <v>251</v>
      </c>
      <c r="N6" s="44" t="s">
        <v>252</v>
      </c>
    </row>
    <row r="7" spans="1:14" ht="226.5" customHeight="1" thickBot="1" x14ac:dyDescent="0.3">
      <c r="A7" s="6" t="s">
        <v>18</v>
      </c>
      <c r="B7" s="6" t="s">
        <v>19</v>
      </c>
      <c r="C7" s="6" t="s">
        <v>20</v>
      </c>
      <c r="D7" s="6" t="s">
        <v>21</v>
      </c>
      <c r="E7" s="7" t="s">
        <v>16</v>
      </c>
      <c r="F7" s="7" t="s">
        <v>17</v>
      </c>
      <c r="G7" s="42">
        <f t="shared" ref="G7:G12" si="0">(H7/I7)</f>
        <v>0.82608695652173914</v>
      </c>
      <c r="H7" s="43">
        <f>+'Metas 2016Componente 1'!I6</f>
        <v>19</v>
      </c>
      <c r="I7" s="43">
        <f>+'Metas 2016Componente 1'!J6</f>
        <v>23</v>
      </c>
      <c r="J7" s="81">
        <f t="shared" ref="J7:J12" si="1">(K7/L7)</f>
        <v>0</v>
      </c>
      <c r="K7" s="43">
        <f>+'Metas 2016Componente 1'!L6</f>
        <v>0</v>
      </c>
      <c r="L7" s="43">
        <f>+'Metas 2016Componente 1'!M6</f>
        <v>10</v>
      </c>
      <c r="M7" s="44" t="s">
        <v>253</v>
      </c>
      <c r="N7" s="44" t="s">
        <v>264</v>
      </c>
    </row>
    <row r="8" spans="1:14" ht="196.5" customHeight="1" thickBot="1" x14ac:dyDescent="0.3">
      <c r="A8" s="6" t="s">
        <v>22</v>
      </c>
      <c r="B8" s="6" t="s">
        <v>23</v>
      </c>
      <c r="C8" s="6" t="s">
        <v>24</v>
      </c>
      <c r="D8" s="6" t="s">
        <v>25</v>
      </c>
      <c r="E8" s="7" t="s">
        <v>16</v>
      </c>
      <c r="F8" s="7" t="s">
        <v>17</v>
      </c>
      <c r="G8" s="42">
        <f t="shared" si="0"/>
        <v>1</v>
      </c>
      <c r="H8" s="43">
        <f>+'Metas 2016Componente 2'!I6</f>
        <v>7</v>
      </c>
      <c r="I8" s="43">
        <f>+'Metas 2016Componente 2'!J6</f>
        <v>7</v>
      </c>
      <c r="J8" s="81">
        <f t="shared" si="1"/>
        <v>1</v>
      </c>
      <c r="K8" s="43">
        <f>+'Metas 2016Componente 2'!L6</f>
        <v>7</v>
      </c>
      <c r="L8" s="43">
        <f>+'Metas 2016Componente 2'!M6</f>
        <v>7</v>
      </c>
      <c r="M8" s="44" t="s">
        <v>254</v>
      </c>
      <c r="N8" s="44" t="s">
        <v>254</v>
      </c>
    </row>
    <row r="9" spans="1:14" ht="309" customHeight="1" thickBot="1" x14ac:dyDescent="0.3">
      <c r="A9" s="6" t="s">
        <v>26</v>
      </c>
      <c r="B9" s="6" t="s">
        <v>27</v>
      </c>
      <c r="C9" s="6" t="s">
        <v>28</v>
      </c>
      <c r="D9" s="6" t="s">
        <v>29</v>
      </c>
      <c r="E9" s="7" t="s">
        <v>16</v>
      </c>
      <c r="F9" s="7" t="s">
        <v>17</v>
      </c>
      <c r="G9" s="42">
        <f t="shared" si="0"/>
        <v>0.66666666666666663</v>
      </c>
      <c r="H9" s="43">
        <f>+'Metas 2016Actividad 1'!I6</f>
        <v>2</v>
      </c>
      <c r="I9" s="43">
        <f>+'Metas 2016Actividad 1'!J6</f>
        <v>3</v>
      </c>
      <c r="J9" s="81">
        <f t="shared" si="1"/>
        <v>6.333333333333333</v>
      </c>
      <c r="K9" s="43">
        <f>+'Metas 2016Actividad 1'!L6</f>
        <v>19</v>
      </c>
      <c r="L9" s="43">
        <f>+'Metas 2016Actividad 1'!M6</f>
        <v>3</v>
      </c>
      <c r="M9" s="44" t="s">
        <v>265</v>
      </c>
      <c r="N9" s="44" t="s">
        <v>263</v>
      </c>
    </row>
    <row r="10" spans="1:14" ht="255" customHeight="1" thickBot="1" x14ac:dyDescent="0.3">
      <c r="A10" s="6" t="s">
        <v>30</v>
      </c>
      <c r="B10" s="6" t="s">
        <v>31</v>
      </c>
      <c r="C10" s="6" t="s">
        <v>32</v>
      </c>
      <c r="D10" s="6" t="s">
        <v>33</v>
      </c>
      <c r="E10" s="7" t="s">
        <v>16</v>
      </c>
      <c r="F10" s="7" t="s">
        <v>17</v>
      </c>
      <c r="G10" s="42">
        <f t="shared" si="0"/>
        <v>0.97297297297297303</v>
      </c>
      <c r="H10" s="43">
        <f>+'Metas 2016Actividad 2'!I6</f>
        <v>36</v>
      </c>
      <c r="I10" s="43">
        <f>+'Metas 2016Actividad 2'!J6</f>
        <v>37</v>
      </c>
      <c r="J10" s="81">
        <f t="shared" si="1"/>
        <v>0.90476190476190477</v>
      </c>
      <c r="K10" s="43">
        <f>+'Metas 2016Actividad 2'!L6</f>
        <v>19</v>
      </c>
      <c r="L10" s="43">
        <f>+'Metas 2016Actividad 2'!M6</f>
        <v>21</v>
      </c>
      <c r="M10" s="44" t="s">
        <v>260</v>
      </c>
      <c r="N10" s="44" t="s">
        <v>261</v>
      </c>
    </row>
    <row r="11" spans="1:14" ht="205.5" customHeight="1" thickBot="1" x14ac:dyDescent="0.3">
      <c r="A11" s="6" t="s">
        <v>34</v>
      </c>
      <c r="B11" s="6" t="s">
        <v>35</v>
      </c>
      <c r="C11" s="6" t="s">
        <v>36</v>
      </c>
      <c r="D11" s="6" t="s">
        <v>37</v>
      </c>
      <c r="E11" s="7" t="s">
        <v>16</v>
      </c>
      <c r="F11" s="7" t="s">
        <v>17</v>
      </c>
      <c r="G11" s="42">
        <f t="shared" si="0"/>
        <v>0.88888888888888884</v>
      </c>
      <c r="H11" s="43">
        <f>+'Metas 2016Actividad 3'!I6</f>
        <v>16</v>
      </c>
      <c r="I11" s="43">
        <f>+'Metas 2016Actividad 3'!J6</f>
        <v>18</v>
      </c>
      <c r="J11" s="81">
        <f t="shared" si="1"/>
        <v>0.2</v>
      </c>
      <c r="K11" s="43">
        <f>+'Metas 2016Actividad 3'!L6</f>
        <v>2</v>
      </c>
      <c r="L11" s="43">
        <f>+'Metas 2016Actividad 3'!M6</f>
        <v>10</v>
      </c>
      <c r="M11" s="44" t="s">
        <v>258</v>
      </c>
      <c r="N11" s="44" t="s">
        <v>259</v>
      </c>
    </row>
    <row r="12" spans="1:14" ht="160.5" customHeight="1" thickBot="1" x14ac:dyDescent="0.3">
      <c r="A12" s="6" t="s">
        <v>38</v>
      </c>
      <c r="B12" s="6" t="s">
        <v>39</v>
      </c>
      <c r="C12" s="6" t="s">
        <v>40</v>
      </c>
      <c r="D12" s="6" t="s">
        <v>41</v>
      </c>
      <c r="E12" s="7" t="s">
        <v>16</v>
      </c>
      <c r="F12" s="7" t="s">
        <v>17</v>
      </c>
      <c r="G12" s="42">
        <f t="shared" si="0"/>
        <v>0.97872340425531912</v>
      </c>
      <c r="H12" s="43">
        <f>+'Metas 2016Actividad 4'!I6</f>
        <v>46</v>
      </c>
      <c r="I12" s="43">
        <f>+'Metas 2016Actividad 4'!J6</f>
        <v>47</v>
      </c>
      <c r="J12" s="81">
        <f t="shared" si="1"/>
        <v>0.98888888888888893</v>
      </c>
      <c r="K12" s="43">
        <f>+'Metas 2016Actividad 4'!L6</f>
        <v>89</v>
      </c>
      <c r="L12" s="43">
        <f>+'Metas 2016Actividad 4'!M6</f>
        <v>90</v>
      </c>
      <c r="M12" s="44" t="s">
        <v>262</v>
      </c>
      <c r="N12" s="44" t="s">
        <v>266</v>
      </c>
    </row>
    <row r="14" spans="1:14" ht="64.5" x14ac:dyDescent="0.95">
      <c r="M14" s="41"/>
    </row>
  </sheetData>
  <mergeCells count="2">
    <mergeCell ref="G4:L4"/>
    <mergeCell ref="A3:N3"/>
  </mergeCells>
  <printOptions horizontalCentered="1"/>
  <pageMargins left="0.70866141732283472" right="0.51181102362204722" top="0.35433070866141736" bottom="0.35433070866141736" header="0.31496062992125984" footer="0.31496062992125984"/>
  <pageSetup paperSize="5" scale="3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4"/>
  <sheetViews>
    <sheetView topLeftCell="B1" zoomScale="40" zoomScaleNormal="40" workbookViewId="0">
      <pane ySplit="1" topLeftCell="A2" activePane="bottomLeft" state="frozen"/>
      <selection activeCell="B8" sqref="A8:XFD93"/>
      <selection pane="bottomLeft" activeCell="O6" sqref="O6"/>
    </sheetView>
  </sheetViews>
  <sheetFormatPr baseColWidth="10" defaultRowHeight="33.75" x14ac:dyDescent="0.25"/>
  <cols>
    <col min="1" max="1" width="22.140625" style="2" hidden="1" customWidth="1"/>
    <col min="2" max="2" width="25.5703125" style="2" customWidth="1"/>
    <col min="3" max="3" width="31.7109375" style="2" customWidth="1"/>
    <col min="4" max="4" width="42.42578125" style="2" customWidth="1"/>
    <col min="5" max="6" width="53.140625" style="2" customWidth="1"/>
    <col min="7" max="7" width="37.42578125" style="2" customWidth="1"/>
    <col min="8" max="8" width="22.42578125" style="9" customWidth="1"/>
    <col min="9" max="9" width="43.5703125" style="9" customWidth="1"/>
    <col min="10" max="18" width="23.140625" style="9" customWidth="1"/>
    <col min="19" max="19" width="40" style="2" customWidth="1"/>
    <col min="20" max="20" width="16.28515625" style="1" bestFit="1" customWidth="1"/>
    <col min="21" max="21" width="17.7109375" style="1" customWidth="1"/>
    <col min="22" max="23" width="11.42578125" style="1"/>
    <col min="24" max="24" width="41.28515625" style="2" customWidth="1"/>
    <col min="25" max="16384" width="11.42578125" style="2"/>
  </cols>
  <sheetData>
    <row r="1" spans="1:24" x14ac:dyDescent="0.5">
      <c r="X1" s="10"/>
    </row>
    <row r="2" spans="1:24" x14ac:dyDescent="0.5">
      <c r="X2" s="10"/>
    </row>
    <row r="3" spans="1:24" ht="34.5" thickBot="1" x14ac:dyDescent="0.45">
      <c r="A3" s="83" t="s">
        <v>271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X3" s="11"/>
    </row>
    <row r="4" spans="1:24" ht="47.25" thickBot="1" x14ac:dyDescent="0.75">
      <c r="A4" s="3"/>
      <c r="B4" s="3"/>
      <c r="C4" s="3"/>
      <c r="D4" s="3"/>
      <c r="E4" s="3"/>
      <c r="F4" s="3"/>
      <c r="G4" s="3"/>
      <c r="H4" s="45" t="s">
        <v>0</v>
      </c>
      <c r="I4" s="46"/>
      <c r="J4" s="46"/>
      <c r="K4" s="46"/>
      <c r="L4" s="46"/>
      <c r="M4" s="47"/>
      <c r="N4" s="4"/>
      <c r="O4" s="4"/>
      <c r="P4" s="1"/>
      <c r="Q4" s="1"/>
      <c r="R4" s="2"/>
      <c r="T4" s="2"/>
      <c r="U4" s="2"/>
      <c r="V4" s="2"/>
      <c r="W4" s="2"/>
    </row>
    <row r="5" spans="1:24" ht="128.25" customHeight="1" x14ac:dyDescent="0.25">
      <c r="A5" s="5" t="s">
        <v>1</v>
      </c>
      <c r="B5" s="14" t="s">
        <v>2</v>
      </c>
      <c r="C5" s="14" t="s">
        <v>3</v>
      </c>
      <c r="D5" s="14" t="s">
        <v>4</v>
      </c>
      <c r="E5" s="14" t="s">
        <v>5</v>
      </c>
      <c r="F5" s="15" t="s">
        <v>6</v>
      </c>
      <c r="G5" s="14" t="s">
        <v>7</v>
      </c>
      <c r="H5" s="16" t="s">
        <v>8</v>
      </c>
      <c r="I5" s="16" t="s">
        <v>9</v>
      </c>
      <c r="J5" s="16" t="s">
        <v>10</v>
      </c>
      <c r="K5" s="16" t="s">
        <v>76</v>
      </c>
      <c r="L5" s="16" t="s">
        <v>77</v>
      </c>
      <c r="M5" s="16" t="s">
        <v>78</v>
      </c>
      <c r="N5" s="1"/>
      <c r="O5" s="1"/>
      <c r="P5" s="1"/>
      <c r="Q5" s="1"/>
      <c r="R5" s="2"/>
      <c r="T5" s="2"/>
      <c r="U5" s="2"/>
      <c r="V5" s="2"/>
      <c r="W5" s="2"/>
    </row>
    <row r="6" spans="1:24" ht="228" customHeight="1" x14ac:dyDescent="0.7">
      <c r="A6" s="6" t="s">
        <v>11</v>
      </c>
      <c r="B6" s="6" t="s">
        <v>12</v>
      </c>
      <c r="C6" s="6" t="s">
        <v>13</v>
      </c>
      <c r="D6" s="6" t="s">
        <v>14</v>
      </c>
      <c r="E6" s="6" t="s">
        <v>15</v>
      </c>
      <c r="F6" s="7" t="s">
        <v>16</v>
      </c>
      <c r="G6" s="7" t="s">
        <v>17</v>
      </c>
      <c r="H6" s="13">
        <f>(I6/J6)</f>
        <v>0.93103448275862066</v>
      </c>
      <c r="I6" s="8">
        <v>54</v>
      </c>
      <c r="J6" s="8">
        <v>58</v>
      </c>
      <c r="K6" s="13">
        <f>(L6/M6)</f>
        <v>0.91666666666666663</v>
      </c>
      <c r="L6" s="8">
        <v>44</v>
      </c>
      <c r="M6" s="8">
        <v>48</v>
      </c>
      <c r="N6" s="1"/>
      <c r="O6" s="1"/>
      <c r="P6" s="1"/>
      <c r="Q6" s="1"/>
      <c r="R6" s="12"/>
      <c r="T6" s="2"/>
      <c r="U6" s="2"/>
      <c r="V6" s="2"/>
      <c r="W6" s="2"/>
    </row>
    <row r="8" spans="1:24" s="17" customFormat="1" ht="90" customHeight="1" x14ac:dyDescent="0.35">
      <c r="E8" s="21" t="s">
        <v>42</v>
      </c>
      <c r="F8" s="21" t="s">
        <v>47</v>
      </c>
      <c r="G8" s="22"/>
      <c r="H8" s="18"/>
      <c r="I8" s="21" t="s">
        <v>46</v>
      </c>
      <c r="J8" s="18"/>
      <c r="K8" s="18"/>
      <c r="L8" s="18"/>
      <c r="M8" s="18"/>
      <c r="N8" s="18"/>
      <c r="O8" s="18"/>
      <c r="P8" s="18"/>
      <c r="Q8" s="18"/>
      <c r="R8" s="18"/>
      <c r="T8" s="19"/>
      <c r="U8" s="19"/>
      <c r="V8" s="19"/>
      <c r="W8" s="19"/>
    </row>
    <row r="9" spans="1:24" s="17" customFormat="1" ht="23.25" x14ac:dyDescent="0.35">
      <c r="D9" s="17" t="s">
        <v>269</v>
      </c>
      <c r="E9" s="17" t="s">
        <v>43</v>
      </c>
      <c r="F9" s="17" t="s">
        <v>43</v>
      </c>
      <c r="G9" s="22" t="s">
        <v>45</v>
      </c>
      <c r="H9" s="18"/>
      <c r="I9" s="17" t="s">
        <v>44</v>
      </c>
      <c r="J9" s="18"/>
      <c r="K9" s="18"/>
      <c r="L9" s="18"/>
      <c r="M9" s="18"/>
      <c r="N9" s="18"/>
      <c r="O9" s="18"/>
      <c r="P9" s="18"/>
      <c r="Q9" s="18"/>
      <c r="R9" s="18"/>
      <c r="T9" s="19"/>
      <c r="U9" s="19"/>
      <c r="V9" s="19"/>
      <c r="W9" s="19"/>
    </row>
    <row r="10" spans="1:24" s="17" customFormat="1" ht="92.25" x14ac:dyDescent="1.35">
      <c r="E10" s="49">
        <v>44</v>
      </c>
      <c r="F10" s="49">
        <v>48</v>
      </c>
      <c r="G10" s="22"/>
      <c r="H10" s="18"/>
      <c r="J10" s="18"/>
      <c r="K10" s="18"/>
      <c r="L10" s="18"/>
      <c r="M10" s="18"/>
      <c r="N10" s="18"/>
      <c r="O10" s="18"/>
      <c r="P10" s="18"/>
      <c r="Q10" s="18"/>
      <c r="R10" s="18"/>
      <c r="T10" s="19"/>
      <c r="U10" s="19"/>
      <c r="V10" s="19"/>
      <c r="W10" s="19"/>
    </row>
    <row r="11" spans="1:24" s="17" customFormat="1" ht="23.25" x14ac:dyDescent="0.35">
      <c r="D11" s="17" t="s">
        <v>99</v>
      </c>
      <c r="E11" s="27" t="s">
        <v>95</v>
      </c>
      <c r="F11" s="27" t="s">
        <v>95</v>
      </c>
      <c r="G11" s="26">
        <v>42432</v>
      </c>
      <c r="H11" s="18"/>
      <c r="I11" s="29" t="s">
        <v>134</v>
      </c>
      <c r="J11" s="18"/>
      <c r="K11" s="18"/>
      <c r="L11" s="18"/>
      <c r="M11" s="18"/>
      <c r="N11" s="18"/>
      <c r="O11" s="18"/>
      <c r="P11" s="18"/>
      <c r="Q11" s="18"/>
      <c r="R11" s="18"/>
      <c r="T11" s="19"/>
      <c r="U11" s="19"/>
      <c r="V11" s="19"/>
      <c r="W11" s="19"/>
    </row>
    <row r="12" spans="1:24" s="17" customFormat="1" ht="23.25" x14ac:dyDescent="0.35">
      <c r="D12" s="17" t="s">
        <v>99</v>
      </c>
      <c r="E12" s="27" t="s">
        <v>96</v>
      </c>
      <c r="F12" s="27" t="s">
        <v>96</v>
      </c>
      <c r="G12" s="26">
        <v>42448</v>
      </c>
      <c r="H12" s="18"/>
      <c r="I12" s="29" t="s">
        <v>134</v>
      </c>
      <c r="J12" s="18"/>
      <c r="K12" s="18"/>
      <c r="L12" s="18"/>
      <c r="M12" s="18"/>
      <c r="N12" s="18"/>
      <c r="O12" s="18"/>
      <c r="P12" s="18"/>
      <c r="Q12" s="18"/>
      <c r="R12" s="18"/>
      <c r="T12" s="19"/>
      <c r="U12" s="19"/>
      <c r="V12" s="19"/>
      <c r="W12" s="19"/>
    </row>
    <row r="13" spans="1:24" s="17" customFormat="1" ht="23.25" x14ac:dyDescent="0.35">
      <c r="D13" s="17" t="s">
        <v>99</v>
      </c>
      <c r="E13" s="27" t="s">
        <v>97</v>
      </c>
      <c r="F13" s="27" t="s">
        <v>97</v>
      </c>
      <c r="G13" s="26">
        <v>42448</v>
      </c>
      <c r="H13" s="18"/>
      <c r="I13" s="29" t="s">
        <v>134</v>
      </c>
      <c r="J13" s="18"/>
      <c r="K13" s="18"/>
      <c r="L13" s="18"/>
      <c r="M13" s="18"/>
      <c r="N13" s="18"/>
      <c r="O13" s="18"/>
      <c r="P13" s="18"/>
      <c r="Q13" s="18"/>
      <c r="R13" s="18"/>
      <c r="T13" s="19"/>
      <c r="U13" s="19"/>
      <c r="V13" s="19"/>
      <c r="W13" s="19"/>
    </row>
    <row r="14" spans="1:24" s="17" customFormat="1" ht="23.25" x14ac:dyDescent="0.35">
      <c r="D14" s="17" t="s">
        <v>99</v>
      </c>
      <c r="E14" s="27" t="s">
        <v>98</v>
      </c>
      <c r="F14" s="27" t="s">
        <v>98</v>
      </c>
      <c r="G14" s="26">
        <v>42448</v>
      </c>
      <c r="H14" s="18"/>
      <c r="I14" s="29" t="s">
        <v>134</v>
      </c>
      <c r="J14" s="18"/>
      <c r="K14" s="18"/>
      <c r="L14" s="18"/>
      <c r="M14" s="18"/>
      <c r="N14" s="18"/>
      <c r="O14" s="18"/>
      <c r="P14" s="18"/>
      <c r="Q14" s="18"/>
      <c r="R14" s="18"/>
      <c r="T14" s="19"/>
      <c r="U14" s="19"/>
      <c r="V14" s="19"/>
      <c r="W14" s="19"/>
    </row>
    <row r="15" spans="1:24" s="17" customFormat="1" ht="23.25" x14ac:dyDescent="0.35">
      <c r="D15" s="17" t="s">
        <v>101</v>
      </c>
      <c r="E15" s="27" t="s">
        <v>102</v>
      </c>
      <c r="F15" s="27" t="s">
        <v>102</v>
      </c>
      <c r="G15" s="26">
        <v>42438</v>
      </c>
      <c r="H15" s="18"/>
      <c r="I15" s="29" t="s">
        <v>103</v>
      </c>
      <c r="J15" s="18"/>
      <c r="K15" s="18"/>
      <c r="L15" s="18"/>
      <c r="M15" s="18"/>
      <c r="N15" s="18"/>
      <c r="O15" s="18"/>
      <c r="P15" s="18"/>
      <c r="Q15" s="18"/>
      <c r="R15" s="18"/>
      <c r="T15" s="19"/>
      <c r="U15" s="19"/>
      <c r="V15" s="19"/>
      <c r="W15" s="19"/>
    </row>
    <row r="16" spans="1:24" s="17" customFormat="1" ht="23.25" x14ac:dyDescent="0.35">
      <c r="D16" s="17" t="s">
        <v>101</v>
      </c>
      <c r="E16" s="27"/>
      <c r="F16" s="27" t="s">
        <v>104</v>
      </c>
      <c r="G16" s="26">
        <v>42438</v>
      </c>
      <c r="H16" s="18"/>
      <c r="I16" s="29" t="s">
        <v>105</v>
      </c>
      <c r="J16" s="18"/>
      <c r="K16" s="18"/>
      <c r="L16" s="18"/>
      <c r="M16" s="18"/>
      <c r="N16" s="18"/>
      <c r="O16" s="18"/>
      <c r="P16" s="18"/>
      <c r="Q16" s="18"/>
      <c r="R16" s="18"/>
      <c r="T16" s="19"/>
      <c r="U16" s="19"/>
      <c r="V16" s="19"/>
      <c r="W16" s="19"/>
    </row>
    <row r="17" spans="4:23" s="17" customFormat="1" ht="23.25" x14ac:dyDescent="0.35">
      <c r="D17" s="17" t="s">
        <v>120</v>
      </c>
      <c r="E17" s="27">
        <v>249621</v>
      </c>
      <c r="F17" s="27">
        <v>249621</v>
      </c>
      <c r="G17" s="26">
        <v>42388</v>
      </c>
      <c r="H17" s="18"/>
      <c r="I17" s="29" t="s">
        <v>121</v>
      </c>
      <c r="J17" s="18"/>
      <c r="K17" s="18"/>
      <c r="L17" s="18"/>
      <c r="M17" s="18"/>
      <c r="N17" s="18"/>
      <c r="O17" s="18"/>
      <c r="P17" s="18"/>
      <c r="Q17" s="18"/>
      <c r="R17" s="18"/>
      <c r="T17" s="19"/>
      <c r="U17" s="19"/>
      <c r="V17" s="19"/>
      <c r="W17" s="19"/>
    </row>
    <row r="18" spans="4:23" s="17" customFormat="1" ht="23.25" x14ac:dyDescent="0.35">
      <c r="D18" s="17" t="s">
        <v>122</v>
      </c>
      <c r="E18" s="27">
        <v>187543</v>
      </c>
      <c r="F18" s="27">
        <v>187543</v>
      </c>
      <c r="G18" s="26">
        <v>42438</v>
      </c>
      <c r="H18" s="18"/>
      <c r="I18" s="29" t="s">
        <v>121</v>
      </c>
      <c r="J18" s="18"/>
      <c r="K18" s="18"/>
      <c r="L18" s="18"/>
      <c r="M18" s="18"/>
      <c r="N18" s="18"/>
      <c r="O18" s="18"/>
      <c r="P18" s="18"/>
      <c r="Q18" s="18"/>
      <c r="R18" s="18"/>
      <c r="T18" s="19"/>
      <c r="U18" s="19"/>
      <c r="V18" s="19"/>
      <c r="W18" s="19"/>
    </row>
    <row r="19" spans="4:23" s="17" customFormat="1" ht="23.25" x14ac:dyDescent="0.35">
      <c r="D19" s="17" t="s">
        <v>139</v>
      </c>
      <c r="E19" s="27" t="s">
        <v>132</v>
      </c>
      <c r="F19" s="27" t="s">
        <v>132</v>
      </c>
      <c r="G19" s="26" t="s">
        <v>133</v>
      </c>
      <c r="H19" s="18"/>
      <c r="I19" s="29" t="s">
        <v>134</v>
      </c>
      <c r="J19" s="18"/>
      <c r="K19" s="18"/>
      <c r="L19" s="18"/>
      <c r="M19" s="18"/>
      <c r="N19" s="18"/>
      <c r="O19" s="18"/>
      <c r="P19" s="18"/>
      <c r="Q19" s="18"/>
      <c r="R19" s="18"/>
      <c r="T19" s="19"/>
      <c r="U19" s="19"/>
      <c r="V19" s="19"/>
      <c r="W19" s="19"/>
    </row>
    <row r="20" spans="4:23" s="17" customFormat="1" ht="23.25" x14ac:dyDescent="0.35">
      <c r="D20" s="17" t="s">
        <v>139</v>
      </c>
      <c r="E20" s="27" t="s">
        <v>135</v>
      </c>
      <c r="F20" s="27" t="s">
        <v>135</v>
      </c>
      <c r="G20" s="26" t="s">
        <v>136</v>
      </c>
      <c r="H20" s="18"/>
      <c r="I20" s="29" t="s">
        <v>134</v>
      </c>
      <c r="J20" s="18"/>
      <c r="K20" s="18"/>
      <c r="L20" s="18"/>
      <c r="M20" s="18"/>
      <c r="N20" s="18"/>
      <c r="O20" s="18"/>
      <c r="P20" s="18"/>
      <c r="Q20" s="18"/>
      <c r="R20" s="18"/>
      <c r="T20" s="19"/>
      <c r="U20" s="19"/>
      <c r="V20" s="19"/>
      <c r="W20" s="19"/>
    </row>
    <row r="21" spans="4:23" s="17" customFormat="1" ht="23.25" x14ac:dyDescent="0.35">
      <c r="D21" s="17" t="s">
        <v>139</v>
      </c>
      <c r="E21" s="27" t="s">
        <v>137</v>
      </c>
      <c r="F21" s="27" t="s">
        <v>137</v>
      </c>
      <c r="G21" s="26" t="s">
        <v>138</v>
      </c>
      <c r="H21" s="18"/>
      <c r="I21" s="29" t="s">
        <v>134</v>
      </c>
      <c r="J21" s="18"/>
      <c r="K21" s="18"/>
      <c r="L21" s="18"/>
      <c r="M21" s="18"/>
      <c r="N21" s="18"/>
      <c r="O21" s="18"/>
      <c r="P21" s="18"/>
      <c r="Q21" s="18"/>
      <c r="R21" s="18"/>
      <c r="T21" s="19"/>
      <c r="U21" s="19"/>
      <c r="V21" s="19"/>
      <c r="W21" s="19"/>
    </row>
    <row r="22" spans="4:23" s="17" customFormat="1" ht="23.25" x14ac:dyDescent="0.35">
      <c r="D22" s="17" t="s">
        <v>181</v>
      </c>
      <c r="E22" s="27" t="s">
        <v>150</v>
      </c>
      <c r="F22" s="27" t="s">
        <v>150</v>
      </c>
      <c r="G22" s="26">
        <v>42444</v>
      </c>
      <c r="H22" s="18"/>
      <c r="I22" s="29" t="s">
        <v>134</v>
      </c>
      <c r="J22" s="18"/>
      <c r="K22" s="18"/>
      <c r="L22" s="18"/>
      <c r="M22" s="18"/>
      <c r="N22" s="18"/>
      <c r="O22" s="18"/>
      <c r="P22" s="18"/>
      <c r="Q22" s="18"/>
      <c r="R22" s="18"/>
      <c r="T22" s="19"/>
      <c r="U22" s="19"/>
      <c r="V22" s="19"/>
      <c r="W22" s="19"/>
    </row>
    <row r="23" spans="4:23" s="17" customFormat="1" ht="23.25" x14ac:dyDescent="0.35">
      <c r="D23" s="17" t="s">
        <v>181</v>
      </c>
      <c r="E23" s="27" t="s">
        <v>151</v>
      </c>
      <c r="F23" s="27" t="s">
        <v>151</v>
      </c>
      <c r="G23" s="26">
        <v>42444</v>
      </c>
      <c r="H23" s="18"/>
      <c r="I23" s="29" t="s">
        <v>134</v>
      </c>
      <c r="J23" s="18"/>
      <c r="K23" s="18"/>
      <c r="L23" s="18"/>
      <c r="M23" s="18"/>
      <c r="N23" s="18"/>
      <c r="O23" s="18"/>
      <c r="P23" s="18"/>
      <c r="Q23" s="18"/>
      <c r="R23" s="18"/>
      <c r="T23" s="19"/>
      <c r="U23" s="19"/>
      <c r="V23" s="19"/>
      <c r="W23" s="19"/>
    </row>
    <row r="24" spans="4:23" s="17" customFormat="1" ht="23.25" x14ac:dyDescent="0.35">
      <c r="D24" s="17" t="s">
        <v>181</v>
      </c>
      <c r="E24" s="27" t="s">
        <v>152</v>
      </c>
      <c r="F24" s="27" t="s">
        <v>152</v>
      </c>
      <c r="G24" s="26">
        <v>42444</v>
      </c>
      <c r="H24" s="18"/>
      <c r="I24" s="29" t="s">
        <v>134</v>
      </c>
      <c r="J24" s="18"/>
      <c r="K24" s="18"/>
      <c r="L24" s="18"/>
      <c r="M24" s="18"/>
      <c r="N24" s="18"/>
      <c r="O24" s="18"/>
      <c r="P24" s="18"/>
      <c r="Q24" s="18"/>
      <c r="R24" s="18"/>
      <c r="T24" s="19"/>
      <c r="U24" s="19"/>
      <c r="V24" s="19"/>
      <c r="W24" s="19"/>
    </row>
    <row r="25" spans="4:23" s="17" customFormat="1" ht="23.25" x14ac:dyDescent="0.35">
      <c r="D25" s="17" t="s">
        <v>181</v>
      </c>
      <c r="E25" s="27" t="s">
        <v>153</v>
      </c>
      <c r="F25" s="27" t="s">
        <v>153</v>
      </c>
      <c r="G25" s="26">
        <v>42444</v>
      </c>
      <c r="H25" s="18"/>
      <c r="I25" s="29" t="s">
        <v>134</v>
      </c>
      <c r="J25" s="18"/>
      <c r="K25" s="18"/>
      <c r="L25" s="18"/>
      <c r="M25" s="18"/>
      <c r="N25" s="18"/>
      <c r="O25" s="18"/>
      <c r="P25" s="18"/>
      <c r="Q25" s="18"/>
      <c r="R25" s="18"/>
      <c r="T25" s="19"/>
      <c r="U25" s="19"/>
      <c r="V25" s="19"/>
      <c r="W25" s="19"/>
    </row>
    <row r="26" spans="4:23" s="17" customFormat="1" ht="23.25" x14ac:dyDescent="0.35">
      <c r="D26" s="17" t="s">
        <v>181</v>
      </c>
      <c r="E26" s="27" t="s">
        <v>154</v>
      </c>
      <c r="F26" s="27" t="s">
        <v>154</v>
      </c>
      <c r="G26" s="26">
        <v>42444</v>
      </c>
      <c r="H26" s="18"/>
      <c r="I26" s="29" t="s">
        <v>134</v>
      </c>
      <c r="J26" s="18"/>
      <c r="K26" s="18"/>
      <c r="L26" s="18"/>
      <c r="M26" s="18"/>
      <c r="N26" s="18"/>
      <c r="O26" s="18"/>
      <c r="P26" s="18"/>
      <c r="Q26" s="18"/>
      <c r="R26" s="18"/>
      <c r="T26" s="19"/>
      <c r="U26" s="19"/>
      <c r="V26" s="19"/>
      <c r="W26" s="19"/>
    </row>
    <row r="27" spans="4:23" s="17" customFormat="1" ht="23.25" x14ac:dyDescent="0.35">
      <c r="D27" s="17" t="s">
        <v>181</v>
      </c>
      <c r="E27" s="27" t="s">
        <v>155</v>
      </c>
      <c r="F27" s="27" t="s">
        <v>155</v>
      </c>
      <c r="G27" s="26">
        <v>42444</v>
      </c>
      <c r="H27" s="18"/>
      <c r="I27" s="29" t="s">
        <v>134</v>
      </c>
      <c r="J27" s="18"/>
      <c r="K27" s="18"/>
      <c r="L27" s="18"/>
      <c r="M27" s="18"/>
      <c r="N27" s="18"/>
      <c r="O27" s="18"/>
      <c r="P27" s="18"/>
      <c r="Q27" s="18"/>
      <c r="R27" s="18"/>
      <c r="T27" s="19"/>
      <c r="U27" s="19"/>
      <c r="V27" s="19"/>
      <c r="W27" s="19"/>
    </row>
    <row r="28" spans="4:23" s="17" customFormat="1" ht="23.25" x14ac:dyDescent="0.35">
      <c r="D28" s="17" t="s">
        <v>181</v>
      </c>
      <c r="E28" s="27" t="s">
        <v>156</v>
      </c>
      <c r="F28" s="27" t="s">
        <v>156</v>
      </c>
      <c r="G28" s="26">
        <v>42444</v>
      </c>
      <c r="H28" s="18"/>
      <c r="I28" s="29" t="s">
        <v>134</v>
      </c>
      <c r="J28" s="18"/>
      <c r="K28" s="18"/>
      <c r="L28" s="18"/>
      <c r="M28" s="18"/>
      <c r="N28" s="18"/>
      <c r="O28" s="18"/>
      <c r="P28" s="18"/>
      <c r="Q28" s="18"/>
      <c r="R28" s="18"/>
      <c r="T28" s="19"/>
      <c r="U28" s="19"/>
      <c r="V28" s="19"/>
      <c r="W28" s="19"/>
    </row>
    <row r="29" spans="4:23" s="17" customFormat="1" ht="23.25" x14ac:dyDescent="0.35">
      <c r="D29" s="17" t="s">
        <v>181</v>
      </c>
      <c r="E29" s="27" t="s">
        <v>157</v>
      </c>
      <c r="F29" s="27" t="s">
        <v>157</v>
      </c>
      <c r="G29" s="26">
        <v>42444</v>
      </c>
      <c r="H29" s="18"/>
      <c r="I29" s="29" t="s">
        <v>134</v>
      </c>
      <c r="J29" s="18"/>
      <c r="K29" s="18"/>
      <c r="L29" s="18"/>
      <c r="M29" s="18"/>
      <c r="N29" s="18"/>
      <c r="O29" s="18"/>
      <c r="P29" s="18"/>
      <c r="Q29" s="18"/>
      <c r="R29" s="18"/>
      <c r="T29" s="19"/>
      <c r="U29" s="19"/>
      <c r="V29" s="19"/>
      <c r="W29" s="19"/>
    </row>
    <row r="30" spans="4:23" s="17" customFormat="1" ht="23.25" x14ac:dyDescent="0.35">
      <c r="D30" s="17" t="s">
        <v>181</v>
      </c>
      <c r="E30" s="27" t="s">
        <v>158</v>
      </c>
      <c r="F30" s="27" t="s">
        <v>158</v>
      </c>
      <c r="G30" s="26">
        <v>42444</v>
      </c>
      <c r="H30" s="18"/>
      <c r="I30" s="29" t="s">
        <v>134</v>
      </c>
      <c r="J30" s="18"/>
      <c r="K30" s="18"/>
      <c r="L30" s="18"/>
      <c r="M30" s="18"/>
      <c r="N30" s="18"/>
      <c r="O30" s="18"/>
      <c r="P30" s="18"/>
      <c r="Q30" s="18"/>
      <c r="R30" s="18"/>
      <c r="T30" s="19"/>
      <c r="U30" s="19"/>
      <c r="V30" s="19"/>
      <c r="W30" s="19"/>
    </row>
    <row r="31" spans="4:23" s="17" customFormat="1" ht="23.25" x14ac:dyDescent="0.35">
      <c r="D31" s="17" t="s">
        <v>181</v>
      </c>
      <c r="E31" s="27" t="s">
        <v>159</v>
      </c>
      <c r="F31" s="27" t="s">
        <v>159</v>
      </c>
      <c r="G31" s="26">
        <v>42444</v>
      </c>
      <c r="H31" s="18"/>
      <c r="I31" s="29" t="s">
        <v>134</v>
      </c>
      <c r="J31" s="18"/>
      <c r="K31" s="18"/>
      <c r="L31" s="18"/>
      <c r="M31" s="18"/>
      <c r="N31" s="18"/>
      <c r="O31" s="18"/>
      <c r="P31" s="18"/>
      <c r="Q31" s="18"/>
      <c r="R31" s="18"/>
      <c r="T31" s="19"/>
      <c r="U31" s="19"/>
      <c r="V31" s="19"/>
      <c r="W31" s="19"/>
    </row>
    <row r="32" spans="4:23" s="17" customFormat="1" ht="23.25" x14ac:dyDescent="0.35">
      <c r="D32" s="17" t="s">
        <v>181</v>
      </c>
      <c r="E32" s="27" t="s">
        <v>160</v>
      </c>
      <c r="F32" s="27" t="s">
        <v>160</v>
      </c>
      <c r="G32" s="26">
        <v>42444</v>
      </c>
      <c r="H32" s="18"/>
      <c r="I32" s="29" t="s">
        <v>134</v>
      </c>
      <c r="J32" s="18"/>
      <c r="K32" s="18"/>
      <c r="L32" s="18"/>
      <c r="M32" s="18"/>
      <c r="N32" s="18"/>
      <c r="O32" s="18"/>
      <c r="P32" s="18"/>
      <c r="Q32" s="18"/>
      <c r="R32" s="18"/>
      <c r="T32" s="19"/>
      <c r="U32" s="19"/>
      <c r="V32" s="19"/>
      <c r="W32" s="19"/>
    </row>
    <row r="33" spans="4:23" s="17" customFormat="1" ht="23.25" x14ac:dyDescent="0.35">
      <c r="D33" s="17" t="s">
        <v>181</v>
      </c>
      <c r="E33" s="27" t="s">
        <v>161</v>
      </c>
      <c r="F33" s="27" t="s">
        <v>161</v>
      </c>
      <c r="G33" s="26">
        <v>42444</v>
      </c>
      <c r="H33" s="18"/>
      <c r="I33" s="29" t="s">
        <v>134</v>
      </c>
      <c r="J33" s="18"/>
      <c r="K33" s="18"/>
      <c r="L33" s="18"/>
      <c r="M33" s="18"/>
      <c r="N33" s="18"/>
      <c r="O33" s="18"/>
      <c r="P33" s="18"/>
      <c r="Q33" s="18"/>
      <c r="R33" s="18"/>
      <c r="T33" s="19"/>
      <c r="U33" s="19"/>
      <c r="V33" s="19"/>
      <c r="W33" s="19"/>
    </row>
    <row r="34" spans="4:23" s="17" customFormat="1" ht="23.25" x14ac:dyDescent="0.35">
      <c r="D34" s="17" t="s">
        <v>181</v>
      </c>
      <c r="E34" s="27" t="s">
        <v>162</v>
      </c>
      <c r="F34" s="27" t="s">
        <v>162</v>
      </c>
      <c r="G34" s="26">
        <v>42444</v>
      </c>
      <c r="H34" s="18"/>
      <c r="I34" s="29" t="s">
        <v>134</v>
      </c>
      <c r="J34" s="18"/>
      <c r="K34" s="18"/>
      <c r="L34" s="18"/>
      <c r="M34" s="18"/>
      <c r="N34" s="18"/>
      <c r="O34" s="18"/>
      <c r="P34" s="18"/>
      <c r="Q34" s="18"/>
      <c r="R34" s="18"/>
      <c r="T34" s="19"/>
      <c r="U34" s="19"/>
      <c r="V34" s="19"/>
      <c r="W34" s="19"/>
    </row>
    <row r="35" spans="4:23" s="17" customFormat="1" ht="23.25" x14ac:dyDescent="0.35">
      <c r="D35" s="17" t="s">
        <v>181</v>
      </c>
      <c r="E35" s="27" t="s">
        <v>163</v>
      </c>
      <c r="F35" s="27" t="s">
        <v>163</v>
      </c>
      <c r="G35" s="26">
        <v>42444</v>
      </c>
      <c r="H35" s="18"/>
      <c r="I35" s="29" t="s">
        <v>134</v>
      </c>
      <c r="J35" s="18"/>
      <c r="K35" s="18"/>
      <c r="L35" s="18"/>
      <c r="M35" s="18"/>
      <c r="N35" s="18"/>
      <c r="O35" s="18"/>
      <c r="P35" s="18"/>
      <c r="Q35" s="18"/>
      <c r="R35" s="18"/>
      <c r="T35" s="19"/>
      <c r="U35" s="19"/>
      <c r="V35" s="19"/>
      <c r="W35" s="19"/>
    </row>
    <row r="36" spans="4:23" s="17" customFormat="1" ht="23.25" x14ac:dyDescent="0.35">
      <c r="D36" s="17" t="s">
        <v>181</v>
      </c>
      <c r="E36" s="27" t="s">
        <v>164</v>
      </c>
      <c r="F36" s="27" t="s">
        <v>164</v>
      </c>
      <c r="G36" s="26">
        <v>42444</v>
      </c>
      <c r="H36" s="18"/>
      <c r="I36" s="29" t="s">
        <v>134</v>
      </c>
      <c r="J36" s="18"/>
      <c r="K36" s="18"/>
      <c r="L36" s="18"/>
      <c r="M36" s="18"/>
      <c r="N36" s="18"/>
      <c r="O36" s="18"/>
      <c r="P36" s="18"/>
      <c r="Q36" s="18"/>
      <c r="R36" s="18"/>
      <c r="T36" s="19"/>
      <c r="U36" s="19"/>
      <c r="V36" s="19"/>
      <c r="W36" s="19"/>
    </row>
    <row r="37" spans="4:23" s="17" customFormat="1" ht="23.25" x14ac:dyDescent="0.35">
      <c r="D37" s="17" t="s">
        <v>181</v>
      </c>
      <c r="E37" s="27" t="s">
        <v>165</v>
      </c>
      <c r="F37" s="27" t="s">
        <v>165</v>
      </c>
      <c r="G37" s="26">
        <v>42444</v>
      </c>
      <c r="H37" s="18"/>
      <c r="I37" s="29" t="s">
        <v>134</v>
      </c>
      <c r="J37" s="18"/>
      <c r="K37" s="18"/>
      <c r="L37" s="18"/>
      <c r="M37" s="18"/>
      <c r="N37" s="18"/>
      <c r="O37" s="18"/>
      <c r="P37" s="18"/>
      <c r="Q37" s="18"/>
      <c r="R37" s="18"/>
      <c r="T37" s="19"/>
      <c r="U37" s="19"/>
      <c r="V37" s="19"/>
      <c r="W37" s="19"/>
    </row>
    <row r="38" spans="4:23" s="17" customFormat="1" ht="23.25" x14ac:dyDescent="0.35">
      <c r="D38" s="17" t="s">
        <v>181</v>
      </c>
      <c r="E38" s="27" t="s">
        <v>166</v>
      </c>
      <c r="F38" s="27" t="s">
        <v>166</v>
      </c>
      <c r="G38" s="26">
        <v>42444</v>
      </c>
      <c r="H38" s="18"/>
      <c r="I38" s="29" t="s">
        <v>134</v>
      </c>
      <c r="J38" s="18"/>
      <c r="K38" s="18"/>
      <c r="L38" s="18"/>
      <c r="M38" s="18"/>
      <c r="N38" s="18"/>
      <c r="O38" s="18"/>
      <c r="P38" s="18"/>
      <c r="Q38" s="18"/>
      <c r="R38" s="18"/>
      <c r="T38" s="19"/>
      <c r="U38" s="19"/>
      <c r="V38" s="19"/>
      <c r="W38" s="19"/>
    </row>
    <row r="39" spans="4:23" s="17" customFormat="1" ht="23.25" x14ac:dyDescent="0.35">
      <c r="D39" s="17" t="s">
        <v>181</v>
      </c>
      <c r="E39" s="27" t="s">
        <v>167</v>
      </c>
      <c r="F39" s="27" t="s">
        <v>167</v>
      </c>
      <c r="G39" s="26">
        <v>42444</v>
      </c>
      <c r="H39" s="18"/>
      <c r="I39" s="29" t="s">
        <v>134</v>
      </c>
      <c r="J39" s="18"/>
      <c r="K39" s="18"/>
      <c r="L39" s="18"/>
      <c r="M39" s="18"/>
      <c r="N39" s="18"/>
      <c r="O39" s="18"/>
      <c r="P39" s="18"/>
      <c r="Q39" s="18"/>
      <c r="R39" s="18"/>
      <c r="T39" s="19"/>
      <c r="U39" s="19"/>
      <c r="V39" s="19"/>
      <c r="W39" s="19"/>
    </row>
    <row r="40" spans="4:23" s="17" customFormat="1" ht="23.25" x14ac:dyDescent="0.35">
      <c r="D40" s="17" t="s">
        <v>181</v>
      </c>
      <c r="E40" s="27" t="s">
        <v>168</v>
      </c>
      <c r="F40" s="27" t="s">
        <v>168</v>
      </c>
      <c r="G40" s="26">
        <v>42444</v>
      </c>
      <c r="H40" s="18"/>
      <c r="I40" s="29" t="s">
        <v>134</v>
      </c>
      <c r="J40" s="18"/>
      <c r="K40" s="18"/>
      <c r="L40" s="18"/>
      <c r="M40" s="18"/>
      <c r="N40" s="18"/>
      <c r="O40" s="18"/>
      <c r="P40" s="18"/>
      <c r="Q40" s="18"/>
      <c r="R40" s="18"/>
      <c r="T40" s="19"/>
      <c r="U40" s="19"/>
      <c r="V40" s="19"/>
      <c r="W40" s="19"/>
    </row>
    <row r="41" spans="4:23" s="17" customFormat="1" ht="23.25" x14ac:dyDescent="0.35">
      <c r="D41" s="17" t="s">
        <v>181</v>
      </c>
      <c r="E41" s="27" t="s">
        <v>169</v>
      </c>
      <c r="F41" s="27" t="s">
        <v>169</v>
      </c>
      <c r="G41" s="26">
        <v>42444</v>
      </c>
      <c r="H41" s="18"/>
      <c r="I41" s="29" t="s">
        <v>134</v>
      </c>
      <c r="J41" s="18"/>
      <c r="K41" s="18"/>
      <c r="L41" s="18"/>
      <c r="M41" s="18"/>
      <c r="N41" s="18"/>
      <c r="O41" s="18"/>
      <c r="P41" s="18"/>
      <c r="Q41" s="18"/>
      <c r="R41" s="18"/>
      <c r="T41" s="19"/>
      <c r="U41" s="19"/>
      <c r="V41" s="19"/>
      <c r="W41" s="19"/>
    </row>
    <row r="42" spans="4:23" s="17" customFormat="1" ht="23.25" x14ac:dyDescent="0.35">
      <c r="D42" s="17" t="s">
        <v>181</v>
      </c>
      <c r="E42" s="27" t="s">
        <v>170</v>
      </c>
      <c r="F42" s="27" t="s">
        <v>170</v>
      </c>
      <c r="G42" s="26">
        <v>42444</v>
      </c>
      <c r="H42" s="18"/>
      <c r="I42" s="29" t="s">
        <v>134</v>
      </c>
      <c r="J42" s="18"/>
      <c r="K42" s="18"/>
      <c r="L42" s="18"/>
      <c r="M42" s="18"/>
      <c r="N42" s="18"/>
      <c r="O42" s="18"/>
      <c r="P42" s="18"/>
      <c r="Q42" s="18"/>
      <c r="R42" s="18"/>
      <c r="T42" s="19"/>
      <c r="U42" s="19"/>
      <c r="V42" s="19"/>
      <c r="W42" s="19"/>
    </row>
    <row r="43" spans="4:23" s="17" customFormat="1" ht="23.25" x14ac:dyDescent="0.35">
      <c r="D43" s="17" t="s">
        <v>181</v>
      </c>
      <c r="E43" s="27" t="s">
        <v>171</v>
      </c>
      <c r="F43" s="27" t="s">
        <v>171</v>
      </c>
      <c r="G43" s="26">
        <v>42444</v>
      </c>
      <c r="H43" s="18"/>
      <c r="I43" s="29" t="s">
        <v>134</v>
      </c>
      <c r="J43" s="18"/>
      <c r="K43" s="18"/>
      <c r="L43" s="18"/>
      <c r="M43" s="18"/>
      <c r="N43" s="18"/>
      <c r="O43" s="18"/>
      <c r="P43" s="18"/>
      <c r="Q43" s="18"/>
      <c r="R43" s="18"/>
      <c r="T43" s="19"/>
      <c r="U43" s="19"/>
      <c r="V43" s="19"/>
      <c r="W43" s="19"/>
    </row>
    <row r="44" spans="4:23" s="17" customFormat="1" ht="23.25" x14ac:dyDescent="0.35">
      <c r="D44" s="17" t="s">
        <v>181</v>
      </c>
      <c r="E44" s="27" t="s">
        <v>172</v>
      </c>
      <c r="F44" s="27" t="s">
        <v>172</v>
      </c>
      <c r="G44" s="26">
        <v>42444</v>
      </c>
      <c r="H44" s="18"/>
      <c r="I44" s="29" t="s">
        <v>134</v>
      </c>
      <c r="J44" s="18"/>
      <c r="K44" s="18"/>
      <c r="L44" s="18"/>
      <c r="M44" s="18"/>
      <c r="N44" s="18"/>
      <c r="O44" s="18"/>
      <c r="P44" s="18"/>
      <c r="Q44" s="18"/>
      <c r="R44" s="18"/>
      <c r="T44" s="19"/>
      <c r="U44" s="19"/>
      <c r="V44" s="19"/>
      <c r="W44" s="19"/>
    </row>
    <row r="45" spans="4:23" s="17" customFormat="1" ht="23.25" x14ac:dyDescent="0.35">
      <c r="D45" s="17" t="s">
        <v>181</v>
      </c>
      <c r="E45" s="27" t="s">
        <v>173</v>
      </c>
      <c r="F45" s="27" t="s">
        <v>173</v>
      </c>
      <c r="G45" s="26">
        <v>42444</v>
      </c>
      <c r="H45" s="18"/>
      <c r="I45" s="29" t="s">
        <v>134</v>
      </c>
      <c r="J45" s="18"/>
      <c r="K45" s="18"/>
      <c r="L45" s="18"/>
      <c r="M45" s="18"/>
      <c r="N45" s="18"/>
      <c r="O45" s="18"/>
      <c r="P45" s="18"/>
      <c r="Q45" s="18"/>
      <c r="R45" s="18"/>
      <c r="T45" s="19"/>
      <c r="U45" s="19"/>
      <c r="V45" s="19"/>
      <c r="W45" s="19"/>
    </row>
    <row r="46" spans="4:23" s="17" customFormat="1" ht="23.25" x14ac:dyDescent="0.35">
      <c r="D46" s="17" t="s">
        <v>181</v>
      </c>
      <c r="E46" s="27" t="s">
        <v>174</v>
      </c>
      <c r="F46" s="27" t="s">
        <v>174</v>
      </c>
      <c r="G46" s="26">
        <v>42444</v>
      </c>
      <c r="H46" s="18"/>
      <c r="I46" s="29" t="s">
        <v>134</v>
      </c>
      <c r="J46" s="18"/>
      <c r="K46" s="18"/>
      <c r="L46" s="18"/>
      <c r="M46" s="18"/>
      <c r="N46" s="18"/>
      <c r="O46" s="18"/>
      <c r="P46" s="18"/>
      <c r="Q46" s="18"/>
      <c r="R46" s="18"/>
      <c r="T46" s="19"/>
      <c r="U46" s="19"/>
      <c r="V46" s="19"/>
      <c r="W46" s="19"/>
    </row>
    <row r="47" spans="4:23" s="17" customFormat="1" ht="23.25" x14ac:dyDescent="0.35">
      <c r="D47" s="17" t="s">
        <v>181</v>
      </c>
      <c r="E47" s="27"/>
      <c r="F47" s="27" t="s">
        <v>175</v>
      </c>
      <c r="G47" s="26">
        <v>42444</v>
      </c>
      <c r="H47" s="18"/>
      <c r="I47" s="29" t="s">
        <v>180</v>
      </c>
      <c r="J47" s="18"/>
      <c r="K47" s="18"/>
      <c r="L47" s="18"/>
      <c r="M47" s="18"/>
      <c r="N47" s="18"/>
      <c r="O47" s="18"/>
      <c r="P47" s="18"/>
      <c r="Q47" s="18"/>
      <c r="R47" s="18"/>
      <c r="T47" s="19"/>
      <c r="U47" s="19"/>
      <c r="V47" s="19"/>
      <c r="W47" s="19"/>
    </row>
    <row r="48" spans="4:23" s="17" customFormat="1" ht="23.25" x14ac:dyDescent="0.35">
      <c r="D48" s="17" t="s">
        <v>181</v>
      </c>
      <c r="E48" s="27" t="s">
        <v>176</v>
      </c>
      <c r="F48" s="27" t="s">
        <v>176</v>
      </c>
      <c r="G48" s="26">
        <v>42444</v>
      </c>
      <c r="H48" s="18"/>
      <c r="I48" s="29" t="s">
        <v>134</v>
      </c>
      <c r="J48" s="18"/>
      <c r="K48" s="18"/>
      <c r="L48" s="18"/>
      <c r="M48" s="18"/>
      <c r="N48" s="18"/>
      <c r="O48" s="18"/>
      <c r="P48" s="18"/>
      <c r="Q48" s="18"/>
      <c r="R48" s="18"/>
      <c r="T48" s="19"/>
      <c r="U48" s="19"/>
      <c r="V48" s="19"/>
      <c r="W48" s="19"/>
    </row>
    <row r="49" spans="4:23" s="17" customFormat="1" ht="23.25" x14ac:dyDescent="0.35">
      <c r="D49" s="17" t="s">
        <v>181</v>
      </c>
      <c r="E49" s="27"/>
      <c r="F49" s="27" t="s">
        <v>177</v>
      </c>
      <c r="G49" s="26">
        <v>42444</v>
      </c>
      <c r="H49" s="18"/>
      <c r="I49" s="29" t="s">
        <v>180</v>
      </c>
      <c r="J49" s="18"/>
      <c r="K49" s="18"/>
      <c r="L49" s="18"/>
      <c r="M49" s="18"/>
      <c r="N49" s="18"/>
      <c r="O49" s="18"/>
      <c r="P49" s="18"/>
      <c r="Q49" s="18"/>
      <c r="R49" s="18"/>
      <c r="T49" s="19"/>
      <c r="U49" s="19"/>
      <c r="V49" s="19"/>
      <c r="W49" s="19"/>
    </row>
    <row r="50" spans="4:23" s="17" customFormat="1" ht="23.25" x14ac:dyDescent="0.35">
      <c r="D50" s="17" t="s">
        <v>181</v>
      </c>
      <c r="E50" s="27" t="s">
        <v>178</v>
      </c>
      <c r="F50" s="27" t="s">
        <v>178</v>
      </c>
      <c r="G50" s="26">
        <v>42444</v>
      </c>
      <c r="H50" s="18"/>
      <c r="I50" s="29" t="s">
        <v>134</v>
      </c>
      <c r="J50" s="18"/>
      <c r="K50" s="18"/>
      <c r="L50" s="18"/>
      <c r="M50" s="18"/>
      <c r="N50" s="18"/>
      <c r="O50" s="18"/>
      <c r="P50" s="18"/>
      <c r="Q50" s="18"/>
      <c r="R50" s="18"/>
      <c r="T50" s="19"/>
      <c r="U50" s="19"/>
      <c r="V50" s="19"/>
      <c r="W50" s="19"/>
    </row>
    <row r="51" spans="4:23" s="17" customFormat="1" ht="23.25" x14ac:dyDescent="0.35">
      <c r="D51" s="17" t="s">
        <v>181</v>
      </c>
      <c r="E51" s="27"/>
      <c r="F51" s="27" t="s">
        <v>179</v>
      </c>
      <c r="G51" s="26">
        <v>42444</v>
      </c>
      <c r="H51" s="18"/>
      <c r="I51" s="29" t="s">
        <v>180</v>
      </c>
      <c r="J51" s="18"/>
      <c r="K51" s="18"/>
      <c r="L51" s="18"/>
      <c r="M51" s="18"/>
      <c r="N51" s="18"/>
      <c r="O51" s="18"/>
      <c r="P51" s="18"/>
      <c r="Q51" s="18"/>
      <c r="R51" s="18"/>
      <c r="T51" s="19"/>
      <c r="U51" s="19"/>
      <c r="V51" s="19"/>
      <c r="W51" s="19"/>
    </row>
    <row r="52" spans="4:23" s="17" customFormat="1" ht="23.25" x14ac:dyDescent="0.35">
      <c r="D52" s="17" t="s">
        <v>209</v>
      </c>
      <c r="E52" s="27" t="s">
        <v>210</v>
      </c>
      <c r="F52" s="27" t="s">
        <v>210</v>
      </c>
      <c r="G52" s="26">
        <v>42432</v>
      </c>
      <c r="H52" s="18"/>
      <c r="I52" s="29" t="s">
        <v>211</v>
      </c>
      <c r="J52" s="18"/>
      <c r="K52" s="18"/>
      <c r="L52" s="18"/>
      <c r="M52" s="18"/>
      <c r="N52" s="18"/>
      <c r="O52" s="18"/>
      <c r="P52" s="18"/>
      <c r="Q52" s="18"/>
      <c r="R52" s="18"/>
      <c r="T52" s="19"/>
      <c r="U52" s="19"/>
      <c r="V52" s="19"/>
      <c r="W52" s="19"/>
    </row>
    <row r="53" spans="4:23" s="17" customFormat="1" ht="23.25" x14ac:dyDescent="0.35">
      <c r="D53" s="17" t="s">
        <v>209</v>
      </c>
      <c r="E53" s="27" t="s">
        <v>212</v>
      </c>
      <c r="F53" s="27" t="s">
        <v>212</v>
      </c>
      <c r="G53" s="26">
        <v>42432</v>
      </c>
      <c r="H53" s="18"/>
      <c r="I53" s="29" t="s">
        <v>211</v>
      </c>
      <c r="J53" s="18"/>
      <c r="K53" s="18"/>
      <c r="L53" s="18"/>
      <c r="M53" s="18"/>
      <c r="N53" s="18"/>
      <c r="O53" s="18"/>
      <c r="P53" s="18"/>
      <c r="Q53" s="18"/>
      <c r="R53" s="18"/>
      <c r="T53" s="19"/>
      <c r="U53" s="19"/>
      <c r="V53" s="19"/>
      <c r="W53" s="19"/>
    </row>
    <row r="54" spans="4:23" s="17" customFormat="1" ht="23.25" x14ac:dyDescent="0.35">
      <c r="D54" s="17" t="s">
        <v>209</v>
      </c>
      <c r="E54" s="27" t="s">
        <v>213</v>
      </c>
      <c r="F54" s="27" t="s">
        <v>213</v>
      </c>
      <c r="G54" s="26">
        <v>42432</v>
      </c>
      <c r="H54" s="18"/>
      <c r="I54" s="29" t="s">
        <v>211</v>
      </c>
      <c r="J54" s="18"/>
      <c r="K54" s="18"/>
      <c r="L54" s="18"/>
      <c r="M54" s="18"/>
      <c r="N54" s="18"/>
      <c r="O54" s="18"/>
      <c r="P54" s="18"/>
      <c r="Q54" s="18"/>
      <c r="R54" s="18"/>
      <c r="T54" s="19"/>
      <c r="U54" s="19"/>
      <c r="V54" s="19"/>
      <c r="W54" s="19"/>
    </row>
    <row r="55" spans="4:23" s="17" customFormat="1" ht="23.25" x14ac:dyDescent="0.35">
      <c r="D55" s="17" t="s">
        <v>214</v>
      </c>
      <c r="E55" s="27" t="s">
        <v>215</v>
      </c>
      <c r="F55" s="27" t="s">
        <v>215</v>
      </c>
      <c r="G55" s="26">
        <v>42381</v>
      </c>
      <c r="H55" s="18"/>
      <c r="I55" s="29" t="s">
        <v>211</v>
      </c>
      <c r="J55" s="18"/>
      <c r="K55" s="18"/>
      <c r="L55" s="18"/>
      <c r="M55" s="18"/>
      <c r="N55" s="18"/>
      <c r="O55" s="18"/>
      <c r="P55" s="18"/>
      <c r="Q55" s="18"/>
      <c r="R55" s="18"/>
      <c r="T55" s="19"/>
      <c r="U55" s="19"/>
      <c r="V55" s="19"/>
      <c r="W55" s="19"/>
    </row>
    <row r="56" spans="4:23" s="17" customFormat="1" ht="23.25" x14ac:dyDescent="0.35">
      <c r="D56" s="17" t="s">
        <v>214</v>
      </c>
      <c r="E56" s="27" t="s">
        <v>216</v>
      </c>
      <c r="F56" s="27" t="s">
        <v>216</v>
      </c>
      <c r="G56" s="26">
        <v>42384</v>
      </c>
      <c r="H56" s="18"/>
      <c r="I56" s="29" t="s">
        <v>211</v>
      </c>
      <c r="J56" s="18"/>
      <c r="K56" s="18"/>
      <c r="L56" s="18"/>
      <c r="M56" s="18"/>
      <c r="N56" s="18"/>
      <c r="O56" s="18"/>
      <c r="P56" s="18"/>
      <c r="Q56" s="18"/>
      <c r="R56" s="18"/>
      <c r="T56" s="19"/>
      <c r="U56" s="19"/>
      <c r="V56" s="19"/>
      <c r="W56" s="19"/>
    </row>
    <row r="57" spans="4:23" s="17" customFormat="1" ht="23.25" x14ac:dyDescent="0.35">
      <c r="D57" s="17" t="s">
        <v>214</v>
      </c>
      <c r="E57" s="27" t="s">
        <v>217</v>
      </c>
      <c r="F57" s="27" t="s">
        <v>217</v>
      </c>
      <c r="G57" s="26">
        <v>42459</v>
      </c>
      <c r="H57" s="18"/>
      <c r="I57" s="29" t="s">
        <v>211</v>
      </c>
      <c r="J57" s="18"/>
      <c r="K57" s="18"/>
      <c r="L57" s="18"/>
      <c r="M57" s="18"/>
      <c r="N57" s="18"/>
      <c r="O57" s="18"/>
      <c r="P57" s="18"/>
      <c r="Q57" s="18"/>
      <c r="R57" s="18"/>
      <c r="T57" s="19"/>
      <c r="U57" s="19"/>
      <c r="V57" s="19"/>
      <c r="W57" s="19"/>
    </row>
    <row r="58" spans="4:23" s="17" customFormat="1" ht="23.25" x14ac:dyDescent="0.35">
      <c r="D58" s="17" t="s">
        <v>214</v>
      </c>
      <c r="E58" s="27" t="s">
        <v>218</v>
      </c>
      <c r="F58" s="27" t="s">
        <v>218</v>
      </c>
      <c r="G58" s="26">
        <v>42444</v>
      </c>
      <c r="H58" s="18"/>
      <c r="I58" s="29" t="s">
        <v>211</v>
      </c>
      <c r="J58" s="18"/>
      <c r="K58" s="18"/>
      <c r="L58" s="18"/>
      <c r="M58" s="18"/>
      <c r="N58" s="18"/>
      <c r="O58" s="18"/>
      <c r="P58" s="18"/>
      <c r="Q58" s="18"/>
      <c r="R58" s="18"/>
      <c r="T58" s="19"/>
      <c r="U58" s="19"/>
      <c r="V58" s="19"/>
      <c r="W58" s="19"/>
    </row>
    <row r="59" spans="4:23" s="17" customFormat="1" ht="23.25" x14ac:dyDescent="0.35"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T59" s="19"/>
      <c r="U59" s="19"/>
      <c r="V59" s="19"/>
      <c r="W59" s="19"/>
    </row>
    <row r="60" spans="4:23" s="17" customFormat="1" ht="23.25" x14ac:dyDescent="0.35"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T60" s="19"/>
      <c r="U60" s="19"/>
      <c r="V60" s="19"/>
      <c r="W60" s="19"/>
    </row>
    <row r="61" spans="4:23" s="17" customFormat="1" ht="23.25" x14ac:dyDescent="0.35"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T61" s="19"/>
      <c r="U61" s="19"/>
      <c r="V61" s="19"/>
      <c r="W61" s="19"/>
    </row>
    <row r="62" spans="4:23" s="17" customFormat="1" ht="23.25" x14ac:dyDescent="0.35"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T62" s="19"/>
      <c r="U62" s="19"/>
      <c r="V62" s="19"/>
      <c r="W62" s="19"/>
    </row>
    <row r="63" spans="4:23" s="17" customFormat="1" ht="23.25" x14ac:dyDescent="0.35"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T63" s="19"/>
      <c r="U63" s="19"/>
      <c r="V63" s="19"/>
      <c r="W63" s="19"/>
    </row>
    <row r="64" spans="4:23" s="17" customFormat="1" ht="23.25" x14ac:dyDescent="0.35"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T64" s="19"/>
      <c r="U64" s="19"/>
      <c r="V64" s="19"/>
      <c r="W64" s="19"/>
    </row>
    <row r="65" spans="8:23" s="17" customFormat="1" ht="23.25" x14ac:dyDescent="0.35"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T65" s="19"/>
      <c r="U65" s="19"/>
      <c r="V65" s="19"/>
      <c r="W65" s="19"/>
    </row>
    <row r="66" spans="8:23" s="17" customFormat="1" ht="23.25" x14ac:dyDescent="0.35"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T66" s="19"/>
      <c r="U66" s="19"/>
      <c r="V66" s="19"/>
      <c r="W66" s="19"/>
    </row>
    <row r="67" spans="8:23" s="17" customFormat="1" ht="23.25" x14ac:dyDescent="0.35"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T67" s="19"/>
      <c r="U67" s="19"/>
      <c r="V67" s="19"/>
      <c r="W67" s="19"/>
    </row>
    <row r="68" spans="8:23" s="17" customFormat="1" ht="23.25" x14ac:dyDescent="0.35"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T68" s="19"/>
      <c r="U68" s="19"/>
      <c r="V68" s="19"/>
      <c r="W68" s="19"/>
    </row>
    <row r="69" spans="8:23" s="17" customFormat="1" ht="23.25" x14ac:dyDescent="0.35"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T69" s="19"/>
      <c r="U69" s="19"/>
      <c r="V69" s="19"/>
      <c r="W69" s="19"/>
    </row>
    <row r="70" spans="8:23" s="17" customFormat="1" ht="23.25" x14ac:dyDescent="0.35"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T70" s="19"/>
      <c r="U70" s="19"/>
      <c r="V70" s="19"/>
      <c r="W70" s="19"/>
    </row>
    <row r="71" spans="8:23" s="17" customFormat="1" ht="23.25" x14ac:dyDescent="0.35"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T71" s="19"/>
      <c r="U71" s="19"/>
      <c r="V71" s="19"/>
      <c r="W71" s="19"/>
    </row>
    <row r="72" spans="8:23" s="17" customFormat="1" ht="23.25" x14ac:dyDescent="0.35"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T72" s="19"/>
      <c r="U72" s="19"/>
      <c r="V72" s="19"/>
      <c r="W72" s="19"/>
    </row>
    <row r="73" spans="8:23" s="17" customFormat="1" ht="23.25" x14ac:dyDescent="0.35"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T73" s="19"/>
      <c r="U73" s="19"/>
      <c r="V73" s="19"/>
      <c r="W73" s="19"/>
    </row>
    <row r="74" spans="8:23" s="17" customFormat="1" ht="23.25" x14ac:dyDescent="0.35"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T74" s="19"/>
      <c r="U74" s="19"/>
      <c r="V74" s="19"/>
      <c r="W74" s="19"/>
    </row>
    <row r="75" spans="8:23" s="17" customFormat="1" ht="23.25" x14ac:dyDescent="0.35"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T75" s="19"/>
      <c r="U75" s="19"/>
      <c r="V75" s="19"/>
      <c r="W75" s="19"/>
    </row>
    <row r="76" spans="8:23" s="17" customFormat="1" ht="23.25" x14ac:dyDescent="0.35"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T76" s="19"/>
      <c r="U76" s="19"/>
      <c r="V76" s="19"/>
      <c r="W76" s="19"/>
    </row>
    <row r="77" spans="8:23" s="17" customFormat="1" ht="23.25" x14ac:dyDescent="0.35"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T77" s="19"/>
      <c r="U77" s="19"/>
      <c r="V77" s="19"/>
      <c r="W77" s="19"/>
    </row>
    <row r="78" spans="8:23" s="17" customFormat="1" ht="23.25" x14ac:dyDescent="0.35"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T78" s="19"/>
      <c r="U78" s="19"/>
      <c r="V78" s="19"/>
      <c r="W78" s="19"/>
    </row>
    <row r="79" spans="8:23" s="17" customFormat="1" ht="23.25" x14ac:dyDescent="0.35"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T79" s="19"/>
      <c r="U79" s="19"/>
      <c r="V79" s="19"/>
      <c r="W79" s="19"/>
    </row>
    <row r="80" spans="8:23" s="17" customFormat="1" ht="23.25" x14ac:dyDescent="0.35"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T80" s="19"/>
      <c r="U80" s="19"/>
      <c r="V80" s="19"/>
      <c r="W80" s="19"/>
    </row>
    <row r="81" spans="8:23" s="17" customFormat="1" ht="23.25" x14ac:dyDescent="0.35"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T81" s="19"/>
      <c r="U81" s="19"/>
      <c r="V81" s="19"/>
      <c r="W81" s="19"/>
    </row>
    <row r="82" spans="8:23" s="17" customFormat="1" ht="23.25" x14ac:dyDescent="0.35"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T82" s="19"/>
      <c r="U82" s="19"/>
      <c r="V82" s="19"/>
      <c r="W82" s="19"/>
    </row>
    <row r="83" spans="8:23" s="17" customFormat="1" ht="23.25" x14ac:dyDescent="0.35"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T83" s="19"/>
      <c r="U83" s="19"/>
      <c r="V83" s="19"/>
      <c r="W83" s="19"/>
    </row>
    <row r="84" spans="8:23" s="17" customFormat="1" ht="23.25" x14ac:dyDescent="0.35"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T84" s="19"/>
      <c r="U84" s="19"/>
      <c r="V84" s="19"/>
      <c r="W84" s="19"/>
    </row>
    <row r="85" spans="8:23" s="17" customFormat="1" ht="23.25" x14ac:dyDescent="0.35"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T85" s="19"/>
      <c r="U85" s="19"/>
      <c r="V85" s="19"/>
      <c r="W85" s="19"/>
    </row>
    <row r="86" spans="8:23" s="17" customFormat="1" ht="23.25" x14ac:dyDescent="0.35"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T86" s="19"/>
      <c r="U86" s="19"/>
      <c r="V86" s="19"/>
      <c r="W86" s="19"/>
    </row>
    <row r="87" spans="8:23" s="17" customFormat="1" ht="23.25" x14ac:dyDescent="0.35"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T87" s="19"/>
      <c r="U87" s="19"/>
      <c r="V87" s="19"/>
      <c r="W87" s="19"/>
    </row>
    <row r="88" spans="8:23" s="17" customFormat="1" ht="23.25" x14ac:dyDescent="0.35"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T88" s="19"/>
      <c r="U88" s="19"/>
      <c r="V88" s="19"/>
      <c r="W88" s="19"/>
    </row>
    <row r="89" spans="8:23" s="17" customFormat="1" ht="23.25" x14ac:dyDescent="0.35"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T89" s="19"/>
      <c r="U89" s="19"/>
      <c r="V89" s="19"/>
      <c r="W89" s="19"/>
    </row>
    <row r="90" spans="8:23" s="17" customFormat="1" ht="23.25" x14ac:dyDescent="0.35"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T90" s="19"/>
      <c r="U90" s="19"/>
      <c r="V90" s="19"/>
      <c r="W90" s="19"/>
    </row>
    <row r="91" spans="8:23" s="17" customFormat="1" ht="23.25" x14ac:dyDescent="0.35"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T91" s="19"/>
      <c r="U91" s="19"/>
      <c r="V91" s="19"/>
      <c r="W91" s="19"/>
    </row>
    <row r="92" spans="8:23" s="17" customFormat="1" ht="23.25" x14ac:dyDescent="0.35"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T92" s="19"/>
      <c r="U92" s="19"/>
      <c r="V92" s="19"/>
      <c r="W92" s="19"/>
    </row>
    <row r="93" spans="8:23" s="17" customFormat="1" ht="23.25" x14ac:dyDescent="0.35"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T93" s="19"/>
      <c r="U93" s="19"/>
      <c r="V93" s="19"/>
      <c r="W93" s="19"/>
    </row>
    <row r="94" spans="8:23" s="17" customFormat="1" ht="23.25" x14ac:dyDescent="0.35"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T94" s="19"/>
      <c r="U94" s="19"/>
      <c r="V94" s="19"/>
      <c r="W94" s="19"/>
    </row>
  </sheetData>
  <mergeCells count="2">
    <mergeCell ref="A3:S3"/>
    <mergeCell ref="H4:M4"/>
  </mergeCells>
  <conditionalFormatting sqref="E11:F11">
    <cfRule type="cellIs" dxfId="1" priority="2" operator="equal">
      <formula>" "</formula>
    </cfRule>
  </conditionalFormatting>
  <conditionalFormatting sqref="E12:F58">
    <cfRule type="cellIs" dxfId="0" priority="1" operator="equal">
      <formula>" "</formula>
    </cfRule>
  </conditionalFormatting>
  <printOptions horizontalCentered="1"/>
  <pageMargins left="0.70866141732283472" right="0.51181102362204722" top="0.35433070866141736" bottom="0.35433070866141736" header="0.31496062992125984" footer="0.31496062992125984"/>
  <pageSetup paperSize="5" scale="31" orientation="landscape" r:id="rId1"/>
  <colBreaks count="1" manualBreakCount="1">
    <brk id="1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M94"/>
  <sheetViews>
    <sheetView topLeftCell="B1" zoomScale="50" zoomScaleNormal="50" workbookViewId="0">
      <pane ySplit="1" topLeftCell="A2" activePane="bottomLeft" state="frozen"/>
      <selection activeCell="B8" sqref="A8:XFD93"/>
      <selection pane="bottomLeft" activeCell="K11" sqref="K11"/>
    </sheetView>
  </sheetViews>
  <sheetFormatPr baseColWidth="10" defaultRowHeight="15" x14ac:dyDescent="0.25"/>
  <cols>
    <col min="1" max="1" width="22.140625" style="2" hidden="1" customWidth="1"/>
    <col min="2" max="2" width="25.5703125" style="2" customWidth="1"/>
    <col min="3" max="4" width="31.7109375" style="2" customWidth="1"/>
    <col min="5" max="5" width="38.42578125" style="2" customWidth="1"/>
    <col min="6" max="6" width="48.7109375" style="2" bestFit="1" customWidth="1"/>
    <col min="7" max="7" width="17.7109375" style="2" customWidth="1"/>
    <col min="8" max="13" width="29.140625" style="9" customWidth="1"/>
    <col min="14" max="19" width="29.140625" style="2" customWidth="1"/>
    <col min="20" max="16384" width="11.42578125" style="2"/>
  </cols>
  <sheetData>
    <row r="3" spans="1:13" ht="30.75" thickBot="1" x14ac:dyDescent="0.3">
      <c r="A3" s="83" t="s">
        <v>272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</row>
    <row r="4" spans="1:13" ht="47.25" thickBot="1" x14ac:dyDescent="0.75">
      <c r="A4" s="3"/>
      <c r="B4" s="3"/>
      <c r="C4" s="3"/>
      <c r="D4" s="3"/>
      <c r="E4" s="3"/>
      <c r="F4" s="3"/>
      <c r="G4" s="3"/>
      <c r="H4" s="45" t="s">
        <v>0</v>
      </c>
      <c r="I4" s="46"/>
      <c r="J4" s="46"/>
      <c r="K4" s="46"/>
      <c r="L4" s="46"/>
      <c r="M4" s="47"/>
    </row>
    <row r="5" spans="1:13" ht="128.25" customHeight="1" x14ac:dyDescent="0.25">
      <c r="A5" s="5" t="s">
        <v>1</v>
      </c>
      <c r="B5" s="14" t="s">
        <v>2</v>
      </c>
      <c r="C5" s="14" t="s">
        <v>3</v>
      </c>
      <c r="D5" s="14" t="s">
        <v>4</v>
      </c>
      <c r="E5" s="14" t="s">
        <v>5</v>
      </c>
      <c r="F5" s="15" t="s">
        <v>6</v>
      </c>
      <c r="G5" s="14" t="s">
        <v>7</v>
      </c>
      <c r="H5" s="16" t="s">
        <v>8</v>
      </c>
      <c r="I5" s="16" t="s">
        <v>9</v>
      </c>
      <c r="J5" s="16" t="s">
        <v>10</v>
      </c>
      <c r="K5" s="16" t="s">
        <v>76</v>
      </c>
      <c r="L5" s="16" t="s">
        <v>77</v>
      </c>
      <c r="M5" s="16" t="s">
        <v>78</v>
      </c>
    </row>
    <row r="6" spans="1:13" ht="140.25" customHeight="1" x14ac:dyDescent="0.25">
      <c r="A6" s="6" t="s">
        <v>11</v>
      </c>
      <c r="B6" s="6" t="s">
        <v>18</v>
      </c>
      <c r="C6" s="6" t="s">
        <v>19</v>
      </c>
      <c r="D6" s="6" t="s">
        <v>20</v>
      </c>
      <c r="E6" s="6" t="s">
        <v>21</v>
      </c>
      <c r="F6" s="7" t="s">
        <v>16</v>
      </c>
      <c r="G6" s="7" t="s">
        <v>17</v>
      </c>
      <c r="H6" s="13">
        <f>(I6/J6)</f>
        <v>0.82608695652173914</v>
      </c>
      <c r="I6" s="8">
        <v>19</v>
      </c>
      <c r="J6" s="8">
        <v>23</v>
      </c>
      <c r="K6" s="13">
        <f>(L6/M6)</f>
        <v>0</v>
      </c>
      <c r="L6" s="8">
        <v>0</v>
      </c>
      <c r="M6" s="8">
        <v>10</v>
      </c>
    </row>
    <row r="8" spans="1:13" s="17" customFormat="1" ht="69.75" x14ac:dyDescent="0.35">
      <c r="E8" s="20" t="s">
        <v>73</v>
      </c>
      <c r="F8" s="21" t="s">
        <v>48</v>
      </c>
      <c r="G8" s="21" t="s">
        <v>268</v>
      </c>
      <c r="H8" s="23" t="s">
        <v>74</v>
      </c>
      <c r="I8" s="21" t="s">
        <v>46</v>
      </c>
      <c r="J8" s="18"/>
      <c r="K8" s="18"/>
      <c r="L8" s="18"/>
      <c r="M8" s="18"/>
    </row>
    <row r="9" spans="1:13" s="17" customFormat="1" ht="23.25" x14ac:dyDescent="0.35">
      <c r="D9" s="17" t="s">
        <v>269</v>
      </c>
      <c r="E9" s="17" t="s">
        <v>43</v>
      </c>
      <c r="F9" s="17" t="s">
        <v>43</v>
      </c>
      <c r="G9" s="22"/>
      <c r="H9" s="18"/>
      <c r="I9" s="17" t="s">
        <v>75</v>
      </c>
      <c r="J9" s="18"/>
      <c r="K9" s="18"/>
      <c r="L9" s="18"/>
      <c r="M9" s="18"/>
    </row>
    <row r="10" spans="1:13" s="17" customFormat="1" ht="33.75" x14ac:dyDescent="0.5">
      <c r="E10" s="52">
        <v>0</v>
      </c>
      <c r="F10" s="52">
        <v>10</v>
      </c>
      <c r="G10" s="22"/>
      <c r="H10" s="18"/>
      <c r="J10" s="18"/>
      <c r="K10" s="18"/>
      <c r="L10" s="18"/>
      <c r="M10" s="18"/>
    </row>
    <row r="11" spans="1:13" s="17" customFormat="1" ht="23.25" x14ac:dyDescent="0.35">
      <c r="D11" s="30" t="s">
        <v>81</v>
      </c>
      <c r="E11" s="50"/>
      <c r="F11" s="38" t="s">
        <v>79</v>
      </c>
      <c r="G11" s="30"/>
      <c r="H11" s="33">
        <v>42416</v>
      </c>
      <c r="I11" s="29" t="s">
        <v>267</v>
      </c>
      <c r="J11" s="18"/>
      <c r="K11" s="18"/>
      <c r="L11" s="18"/>
      <c r="M11" s="18"/>
    </row>
    <row r="12" spans="1:13" s="17" customFormat="1" ht="23.25" x14ac:dyDescent="0.35">
      <c r="D12" s="30" t="s">
        <v>81</v>
      </c>
      <c r="E12" s="30"/>
      <c r="F12" s="38" t="s">
        <v>80</v>
      </c>
      <c r="G12" s="30"/>
      <c r="H12" s="33">
        <v>42416</v>
      </c>
      <c r="I12" s="29" t="s">
        <v>267</v>
      </c>
      <c r="J12" s="18"/>
      <c r="K12" s="18"/>
      <c r="L12" s="18"/>
      <c r="M12" s="18"/>
    </row>
    <row r="13" spans="1:13" s="17" customFormat="1" ht="23.25" x14ac:dyDescent="0.35">
      <c r="D13" s="30" t="s">
        <v>209</v>
      </c>
      <c r="E13" s="30"/>
      <c r="F13" s="30" t="s">
        <v>219</v>
      </c>
      <c r="G13" s="51"/>
      <c r="H13" s="33">
        <v>42433</v>
      </c>
      <c r="I13" s="29" t="s">
        <v>267</v>
      </c>
      <c r="J13" s="18"/>
      <c r="K13" s="18"/>
      <c r="L13" s="18"/>
      <c r="M13" s="18"/>
    </row>
    <row r="14" spans="1:13" s="17" customFormat="1" ht="23.25" x14ac:dyDescent="0.35">
      <c r="D14" s="30" t="s">
        <v>209</v>
      </c>
      <c r="E14" s="30"/>
      <c r="F14" s="30" t="s">
        <v>220</v>
      </c>
      <c r="G14" s="51"/>
      <c r="H14" s="33">
        <v>42433</v>
      </c>
      <c r="I14" s="29" t="s">
        <v>267</v>
      </c>
      <c r="J14" s="18"/>
      <c r="K14" s="18"/>
      <c r="L14" s="18"/>
      <c r="M14" s="18"/>
    </row>
    <row r="15" spans="1:13" s="17" customFormat="1" ht="23.25" x14ac:dyDescent="0.35">
      <c r="D15" s="30" t="s">
        <v>187</v>
      </c>
      <c r="E15" s="30"/>
      <c r="F15" s="30" t="s">
        <v>189</v>
      </c>
      <c r="G15" s="30"/>
      <c r="H15" s="33">
        <v>42430</v>
      </c>
      <c r="I15" s="29" t="s">
        <v>267</v>
      </c>
      <c r="J15" s="18"/>
      <c r="K15" s="18"/>
      <c r="L15" s="18"/>
      <c r="M15" s="18"/>
    </row>
    <row r="16" spans="1:13" s="17" customFormat="1" ht="23.25" x14ac:dyDescent="0.35">
      <c r="D16" s="30" t="s">
        <v>187</v>
      </c>
      <c r="E16" s="30"/>
      <c r="F16" s="30" t="s">
        <v>191</v>
      </c>
      <c r="G16" s="30"/>
      <c r="H16" s="33">
        <v>42430</v>
      </c>
      <c r="I16" s="29" t="s">
        <v>267</v>
      </c>
      <c r="J16" s="18"/>
      <c r="K16" s="18"/>
      <c r="L16" s="18"/>
      <c r="M16" s="18"/>
    </row>
    <row r="17" spans="4:13" s="17" customFormat="1" ht="23.25" x14ac:dyDescent="0.35">
      <c r="D17" s="30" t="s">
        <v>139</v>
      </c>
      <c r="E17" s="30"/>
      <c r="F17" s="30" t="s">
        <v>140</v>
      </c>
      <c r="G17" s="30"/>
      <c r="H17" s="33">
        <v>42443</v>
      </c>
      <c r="I17" s="29" t="s">
        <v>267</v>
      </c>
      <c r="J17" s="18"/>
      <c r="K17" s="18"/>
      <c r="L17" s="18"/>
      <c r="M17" s="18"/>
    </row>
    <row r="18" spans="4:13" s="17" customFormat="1" ht="23.25" x14ac:dyDescent="0.35">
      <c r="D18" s="30" t="s">
        <v>139</v>
      </c>
      <c r="E18" s="30"/>
      <c r="F18" s="30" t="s">
        <v>144</v>
      </c>
      <c r="G18" s="30"/>
      <c r="H18" s="33">
        <v>42443</v>
      </c>
      <c r="I18" s="29" t="s">
        <v>267</v>
      </c>
      <c r="J18" s="18"/>
      <c r="K18" s="18"/>
      <c r="L18" s="18"/>
      <c r="M18" s="18"/>
    </row>
    <row r="19" spans="4:13" s="17" customFormat="1" ht="23.25" x14ac:dyDescent="0.35">
      <c r="D19" s="30" t="s">
        <v>139</v>
      </c>
      <c r="E19" s="30"/>
      <c r="F19" s="30" t="s">
        <v>142</v>
      </c>
      <c r="G19" s="30"/>
      <c r="H19" s="33">
        <v>42443</v>
      </c>
      <c r="I19" s="29" t="s">
        <v>267</v>
      </c>
      <c r="J19" s="18"/>
      <c r="K19" s="18"/>
      <c r="L19" s="18"/>
      <c r="M19" s="18"/>
    </row>
    <row r="20" spans="4:13" s="17" customFormat="1" ht="23.25" x14ac:dyDescent="0.35">
      <c r="D20" s="30" t="s">
        <v>139</v>
      </c>
      <c r="E20" s="30"/>
      <c r="F20" s="30" t="s">
        <v>143</v>
      </c>
      <c r="G20" s="30"/>
      <c r="H20" s="33">
        <v>42443</v>
      </c>
      <c r="I20" s="29" t="s">
        <v>267</v>
      </c>
      <c r="J20" s="18"/>
      <c r="K20" s="18"/>
      <c r="L20" s="18"/>
      <c r="M20" s="18"/>
    </row>
    <row r="21" spans="4:13" s="17" customFormat="1" ht="23.25" x14ac:dyDescent="0.35">
      <c r="H21" s="18"/>
      <c r="I21" s="18"/>
      <c r="J21" s="18"/>
      <c r="K21" s="18"/>
      <c r="L21" s="18"/>
      <c r="M21" s="18"/>
    </row>
    <row r="22" spans="4:13" s="17" customFormat="1" ht="23.25" x14ac:dyDescent="0.35">
      <c r="H22" s="18"/>
      <c r="I22" s="18"/>
      <c r="J22" s="18"/>
      <c r="K22" s="18"/>
      <c r="L22" s="18"/>
      <c r="M22" s="18"/>
    </row>
    <row r="23" spans="4:13" s="17" customFormat="1" ht="23.25" x14ac:dyDescent="0.35">
      <c r="H23" s="18"/>
      <c r="I23" s="18"/>
      <c r="J23" s="18"/>
      <c r="K23" s="18"/>
      <c r="L23" s="18"/>
      <c r="M23" s="18"/>
    </row>
    <row r="24" spans="4:13" s="17" customFormat="1" ht="23.25" x14ac:dyDescent="0.35">
      <c r="H24" s="18"/>
      <c r="I24" s="18"/>
      <c r="J24" s="18"/>
      <c r="K24" s="18"/>
      <c r="L24" s="18"/>
      <c r="M24" s="18"/>
    </row>
    <row r="25" spans="4:13" s="17" customFormat="1" ht="23.25" x14ac:dyDescent="0.35">
      <c r="H25" s="18"/>
      <c r="I25" s="18"/>
      <c r="J25" s="18"/>
      <c r="K25" s="18"/>
      <c r="L25" s="18"/>
      <c r="M25" s="18"/>
    </row>
    <row r="26" spans="4:13" s="17" customFormat="1" ht="23.25" x14ac:dyDescent="0.35">
      <c r="H26" s="18"/>
      <c r="I26" s="18"/>
      <c r="J26" s="18"/>
      <c r="K26" s="18"/>
      <c r="L26" s="18"/>
      <c r="M26" s="18"/>
    </row>
    <row r="27" spans="4:13" s="17" customFormat="1" ht="23.25" x14ac:dyDescent="0.35">
      <c r="H27" s="18"/>
      <c r="I27" s="18"/>
      <c r="J27" s="18"/>
      <c r="K27" s="18"/>
      <c r="L27" s="18"/>
      <c r="M27" s="18"/>
    </row>
    <row r="28" spans="4:13" s="17" customFormat="1" ht="23.25" x14ac:dyDescent="0.35">
      <c r="H28" s="18"/>
      <c r="I28" s="18"/>
      <c r="J28" s="18"/>
      <c r="K28" s="18"/>
      <c r="L28" s="18"/>
      <c r="M28" s="18"/>
    </row>
    <row r="29" spans="4:13" s="17" customFormat="1" ht="23.25" x14ac:dyDescent="0.35">
      <c r="H29" s="18"/>
      <c r="I29" s="18"/>
      <c r="J29" s="18"/>
      <c r="K29" s="18"/>
      <c r="L29" s="18"/>
      <c r="M29" s="18"/>
    </row>
    <row r="30" spans="4:13" s="17" customFormat="1" ht="23.25" x14ac:dyDescent="0.35">
      <c r="H30" s="18"/>
      <c r="I30" s="18"/>
      <c r="J30" s="18"/>
      <c r="K30" s="18"/>
      <c r="L30" s="18"/>
      <c r="M30" s="18"/>
    </row>
    <row r="31" spans="4:13" s="17" customFormat="1" ht="23.25" x14ac:dyDescent="0.35">
      <c r="H31" s="18"/>
      <c r="I31" s="18"/>
      <c r="J31" s="18"/>
      <c r="K31" s="18"/>
      <c r="L31" s="18"/>
      <c r="M31" s="18"/>
    </row>
    <row r="32" spans="4:13" s="17" customFormat="1" ht="23.25" x14ac:dyDescent="0.35">
      <c r="H32" s="18"/>
      <c r="I32" s="18"/>
      <c r="J32" s="18"/>
      <c r="K32" s="18"/>
      <c r="L32" s="18"/>
      <c r="M32" s="18"/>
    </row>
    <row r="33" spans="8:13" s="17" customFormat="1" ht="23.25" x14ac:dyDescent="0.35">
      <c r="H33" s="18"/>
      <c r="I33" s="18"/>
      <c r="J33" s="18"/>
      <c r="K33" s="18"/>
      <c r="L33" s="18"/>
      <c r="M33" s="18"/>
    </row>
    <row r="34" spans="8:13" s="17" customFormat="1" ht="23.25" x14ac:dyDescent="0.35">
      <c r="H34" s="18"/>
      <c r="I34" s="18"/>
      <c r="J34" s="18"/>
      <c r="K34" s="18"/>
      <c r="L34" s="18"/>
      <c r="M34" s="18"/>
    </row>
    <row r="35" spans="8:13" s="17" customFormat="1" ht="23.25" x14ac:dyDescent="0.35">
      <c r="H35" s="18"/>
      <c r="I35" s="18"/>
      <c r="J35" s="18"/>
      <c r="K35" s="18"/>
      <c r="L35" s="18"/>
      <c r="M35" s="18"/>
    </row>
    <row r="36" spans="8:13" s="17" customFormat="1" ht="23.25" x14ac:dyDescent="0.35">
      <c r="H36" s="18"/>
      <c r="I36" s="18"/>
      <c r="J36" s="18"/>
      <c r="K36" s="18"/>
      <c r="L36" s="18"/>
      <c r="M36" s="18"/>
    </row>
    <row r="37" spans="8:13" s="17" customFormat="1" ht="23.25" x14ac:dyDescent="0.35">
      <c r="H37" s="18"/>
      <c r="I37" s="18"/>
      <c r="J37" s="18"/>
      <c r="K37" s="18"/>
      <c r="L37" s="18"/>
      <c r="M37" s="18"/>
    </row>
    <row r="38" spans="8:13" s="17" customFormat="1" ht="23.25" x14ac:dyDescent="0.35">
      <c r="H38" s="18"/>
      <c r="I38" s="18"/>
      <c r="J38" s="18"/>
      <c r="K38" s="18"/>
      <c r="L38" s="18"/>
      <c r="M38" s="18"/>
    </row>
    <row r="39" spans="8:13" s="17" customFormat="1" ht="23.25" x14ac:dyDescent="0.35">
      <c r="H39" s="18"/>
      <c r="I39" s="18"/>
      <c r="J39" s="18"/>
      <c r="K39" s="18"/>
      <c r="L39" s="18"/>
      <c r="M39" s="18"/>
    </row>
    <row r="40" spans="8:13" s="17" customFormat="1" ht="23.25" x14ac:dyDescent="0.35">
      <c r="H40" s="18"/>
      <c r="I40" s="18"/>
      <c r="J40" s="18"/>
      <c r="K40" s="18"/>
      <c r="L40" s="18"/>
      <c r="M40" s="18"/>
    </row>
    <row r="41" spans="8:13" s="17" customFormat="1" ht="23.25" x14ac:dyDescent="0.35">
      <c r="H41" s="18"/>
      <c r="I41" s="18"/>
      <c r="J41" s="18"/>
      <c r="K41" s="18"/>
      <c r="L41" s="18"/>
      <c r="M41" s="18"/>
    </row>
    <row r="42" spans="8:13" s="17" customFormat="1" ht="23.25" x14ac:dyDescent="0.35">
      <c r="H42" s="18"/>
      <c r="I42" s="18"/>
      <c r="J42" s="18"/>
      <c r="K42" s="18"/>
      <c r="L42" s="18"/>
      <c r="M42" s="18"/>
    </row>
    <row r="43" spans="8:13" s="17" customFormat="1" ht="23.25" x14ac:dyDescent="0.35">
      <c r="H43" s="18"/>
      <c r="I43" s="18"/>
      <c r="J43" s="18"/>
      <c r="K43" s="18"/>
      <c r="L43" s="18"/>
      <c r="M43" s="18"/>
    </row>
    <row r="44" spans="8:13" s="17" customFormat="1" ht="23.25" x14ac:dyDescent="0.35">
      <c r="H44" s="18"/>
      <c r="I44" s="18"/>
      <c r="J44" s="18"/>
      <c r="K44" s="18"/>
      <c r="L44" s="18"/>
      <c r="M44" s="18"/>
    </row>
    <row r="45" spans="8:13" s="17" customFormat="1" ht="23.25" x14ac:dyDescent="0.35">
      <c r="H45" s="18"/>
      <c r="I45" s="18"/>
      <c r="J45" s="18"/>
      <c r="K45" s="18"/>
      <c r="L45" s="18"/>
      <c r="M45" s="18"/>
    </row>
    <row r="46" spans="8:13" s="17" customFormat="1" ht="23.25" x14ac:dyDescent="0.35">
      <c r="H46" s="18"/>
      <c r="I46" s="18"/>
      <c r="J46" s="18"/>
      <c r="K46" s="18"/>
      <c r="L46" s="18"/>
      <c r="M46" s="18"/>
    </row>
    <row r="47" spans="8:13" s="17" customFormat="1" ht="23.25" x14ac:dyDescent="0.35">
      <c r="H47" s="18"/>
      <c r="I47" s="18"/>
      <c r="J47" s="18"/>
      <c r="K47" s="18"/>
      <c r="L47" s="18"/>
      <c r="M47" s="18"/>
    </row>
    <row r="48" spans="8:13" s="17" customFormat="1" ht="23.25" x14ac:dyDescent="0.35">
      <c r="H48" s="18"/>
      <c r="I48" s="18"/>
      <c r="J48" s="18"/>
      <c r="K48" s="18"/>
      <c r="L48" s="18"/>
      <c r="M48" s="18"/>
    </row>
    <row r="49" spans="8:13" s="17" customFormat="1" ht="23.25" x14ac:dyDescent="0.35">
      <c r="H49" s="18"/>
      <c r="I49" s="18"/>
      <c r="J49" s="18"/>
      <c r="K49" s="18"/>
      <c r="L49" s="18"/>
      <c r="M49" s="18"/>
    </row>
    <row r="50" spans="8:13" s="17" customFormat="1" ht="23.25" x14ac:dyDescent="0.35">
      <c r="H50" s="18"/>
      <c r="I50" s="18"/>
      <c r="J50" s="18"/>
      <c r="K50" s="18"/>
      <c r="L50" s="18"/>
      <c r="M50" s="18"/>
    </row>
    <row r="51" spans="8:13" s="17" customFormat="1" ht="23.25" x14ac:dyDescent="0.35">
      <c r="H51" s="18"/>
      <c r="I51" s="18"/>
      <c r="J51" s="18"/>
      <c r="K51" s="18"/>
      <c r="L51" s="18"/>
      <c r="M51" s="18"/>
    </row>
    <row r="52" spans="8:13" s="17" customFormat="1" ht="23.25" x14ac:dyDescent="0.35">
      <c r="H52" s="18"/>
      <c r="I52" s="18"/>
      <c r="J52" s="18"/>
      <c r="K52" s="18"/>
      <c r="L52" s="18"/>
      <c r="M52" s="18"/>
    </row>
    <row r="53" spans="8:13" s="17" customFormat="1" ht="23.25" x14ac:dyDescent="0.35">
      <c r="H53" s="18"/>
      <c r="I53" s="18"/>
      <c r="J53" s="18"/>
      <c r="K53" s="18"/>
      <c r="L53" s="18"/>
      <c r="M53" s="18"/>
    </row>
    <row r="54" spans="8:13" s="17" customFormat="1" ht="23.25" x14ac:dyDescent="0.35">
      <c r="H54" s="18"/>
      <c r="I54" s="18"/>
      <c r="J54" s="18"/>
      <c r="K54" s="18"/>
      <c r="L54" s="18"/>
      <c r="M54" s="18"/>
    </row>
    <row r="55" spans="8:13" s="17" customFormat="1" ht="23.25" x14ac:dyDescent="0.35">
      <c r="H55" s="18"/>
      <c r="I55" s="18"/>
      <c r="J55" s="18"/>
      <c r="K55" s="18"/>
      <c r="L55" s="18"/>
      <c r="M55" s="18"/>
    </row>
    <row r="56" spans="8:13" s="17" customFormat="1" ht="23.25" x14ac:dyDescent="0.35">
      <c r="H56" s="18"/>
      <c r="I56" s="18"/>
      <c r="J56" s="18"/>
      <c r="K56" s="18"/>
      <c r="L56" s="18"/>
      <c r="M56" s="18"/>
    </row>
    <row r="57" spans="8:13" s="17" customFormat="1" ht="23.25" x14ac:dyDescent="0.35">
      <c r="H57" s="18"/>
      <c r="I57" s="18"/>
      <c r="J57" s="18"/>
      <c r="K57" s="18"/>
      <c r="L57" s="18"/>
      <c r="M57" s="18"/>
    </row>
    <row r="58" spans="8:13" s="17" customFormat="1" ht="23.25" x14ac:dyDescent="0.35">
      <c r="H58" s="18"/>
      <c r="I58" s="18"/>
      <c r="J58" s="18"/>
      <c r="K58" s="18"/>
      <c r="L58" s="18"/>
      <c r="M58" s="18"/>
    </row>
    <row r="59" spans="8:13" s="17" customFormat="1" ht="23.25" x14ac:dyDescent="0.35">
      <c r="H59" s="18"/>
      <c r="I59" s="18"/>
      <c r="J59" s="18"/>
      <c r="K59" s="18"/>
      <c r="L59" s="18"/>
      <c r="M59" s="18"/>
    </row>
    <row r="60" spans="8:13" s="17" customFormat="1" ht="23.25" x14ac:dyDescent="0.35">
      <c r="H60" s="18"/>
      <c r="I60" s="18"/>
      <c r="J60" s="18"/>
      <c r="K60" s="18"/>
      <c r="L60" s="18"/>
      <c r="M60" s="18"/>
    </row>
    <row r="61" spans="8:13" s="17" customFormat="1" ht="23.25" x14ac:dyDescent="0.35">
      <c r="H61" s="18"/>
      <c r="I61" s="18"/>
      <c r="J61" s="18"/>
      <c r="K61" s="18"/>
      <c r="L61" s="18"/>
      <c r="M61" s="18"/>
    </row>
    <row r="62" spans="8:13" s="17" customFormat="1" ht="23.25" x14ac:dyDescent="0.35">
      <c r="H62" s="18"/>
      <c r="I62" s="18"/>
      <c r="J62" s="18"/>
      <c r="K62" s="18"/>
      <c r="L62" s="18"/>
      <c r="M62" s="18"/>
    </row>
    <row r="63" spans="8:13" s="17" customFormat="1" ht="23.25" x14ac:dyDescent="0.35">
      <c r="H63" s="18"/>
      <c r="I63" s="18"/>
      <c r="J63" s="18"/>
      <c r="K63" s="18"/>
      <c r="L63" s="18"/>
      <c r="M63" s="18"/>
    </row>
    <row r="64" spans="8:13" s="17" customFormat="1" ht="23.25" x14ac:dyDescent="0.35">
      <c r="H64" s="18"/>
      <c r="I64" s="18"/>
      <c r="J64" s="18"/>
      <c r="K64" s="18"/>
      <c r="L64" s="18"/>
      <c r="M64" s="18"/>
    </row>
    <row r="65" spans="8:13" s="17" customFormat="1" ht="23.25" x14ac:dyDescent="0.35">
      <c r="H65" s="18"/>
      <c r="I65" s="18"/>
      <c r="J65" s="18"/>
      <c r="K65" s="18"/>
      <c r="L65" s="18"/>
      <c r="M65" s="18"/>
    </row>
    <row r="66" spans="8:13" s="17" customFormat="1" ht="23.25" x14ac:dyDescent="0.35">
      <c r="H66" s="18"/>
      <c r="I66" s="18"/>
      <c r="J66" s="18"/>
      <c r="K66" s="18"/>
      <c r="L66" s="18"/>
      <c r="M66" s="18"/>
    </row>
    <row r="67" spans="8:13" s="17" customFormat="1" ht="23.25" x14ac:dyDescent="0.35">
      <c r="H67" s="18"/>
      <c r="I67" s="18"/>
      <c r="J67" s="18"/>
      <c r="K67" s="18"/>
      <c r="L67" s="18"/>
      <c r="M67" s="18"/>
    </row>
    <row r="68" spans="8:13" s="17" customFormat="1" ht="23.25" x14ac:dyDescent="0.35">
      <c r="H68" s="18"/>
      <c r="I68" s="18"/>
      <c r="J68" s="18"/>
      <c r="K68" s="18"/>
      <c r="L68" s="18"/>
      <c r="M68" s="18"/>
    </row>
    <row r="69" spans="8:13" s="17" customFormat="1" ht="23.25" x14ac:dyDescent="0.35">
      <c r="H69" s="18"/>
      <c r="I69" s="18"/>
      <c r="J69" s="18"/>
      <c r="K69" s="18"/>
      <c r="L69" s="18"/>
      <c r="M69" s="18"/>
    </row>
    <row r="70" spans="8:13" s="17" customFormat="1" ht="23.25" x14ac:dyDescent="0.35">
      <c r="H70" s="18"/>
      <c r="I70" s="18"/>
      <c r="J70" s="18"/>
      <c r="K70" s="18"/>
      <c r="L70" s="18"/>
      <c r="M70" s="18"/>
    </row>
    <row r="71" spans="8:13" s="17" customFormat="1" ht="23.25" x14ac:dyDescent="0.35">
      <c r="H71" s="18"/>
      <c r="I71" s="18"/>
      <c r="J71" s="18"/>
      <c r="K71" s="18"/>
      <c r="L71" s="18"/>
      <c r="M71" s="18"/>
    </row>
    <row r="72" spans="8:13" s="17" customFormat="1" ht="23.25" x14ac:dyDescent="0.35">
      <c r="H72" s="18"/>
      <c r="I72" s="18"/>
      <c r="J72" s="18"/>
      <c r="K72" s="18"/>
      <c r="L72" s="18"/>
      <c r="M72" s="18"/>
    </row>
    <row r="73" spans="8:13" s="17" customFormat="1" ht="23.25" x14ac:dyDescent="0.35">
      <c r="H73" s="18"/>
      <c r="I73" s="18"/>
      <c r="J73" s="18"/>
      <c r="K73" s="18"/>
      <c r="L73" s="18"/>
      <c r="M73" s="18"/>
    </row>
    <row r="74" spans="8:13" s="17" customFormat="1" ht="23.25" x14ac:dyDescent="0.35">
      <c r="H74" s="18"/>
      <c r="I74" s="18"/>
      <c r="J74" s="18"/>
      <c r="K74" s="18"/>
      <c r="L74" s="18"/>
      <c r="M74" s="18"/>
    </row>
    <row r="75" spans="8:13" s="17" customFormat="1" ht="23.25" x14ac:dyDescent="0.35">
      <c r="H75" s="18"/>
      <c r="I75" s="18"/>
      <c r="J75" s="18"/>
      <c r="K75" s="18"/>
      <c r="L75" s="18"/>
      <c r="M75" s="18"/>
    </row>
    <row r="76" spans="8:13" s="17" customFormat="1" ht="23.25" x14ac:dyDescent="0.35">
      <c r="H76" s="18"/>
      <c r="I76" s="18"/>
      <c r="J76" s="18"/>
      <c r="K76" s="18"/>
      <c r="L76" s="18"/>
      <c r="M76" s="18"/>
    </row>
    <row r="77" spans="8:13" s="17" customFormat="1" ht="23.25" x14ac:dyDescent="0.35">
      <c r="H77" s="18"/>
      <c r="I77" s="18"/>
      <c r="J77" s="18"/>
      <c r="K77" s="18"/>
      <c r="L77" s="18"/>
      <c r="M77" s="18"/>
    </row>
    <row r="78" spans="8:13" s="17" customFormat="1" ht="23.25" x14ac:dyDescent="0.35">
      <c r="H78" s="18"/>
      <c r="I78" s="18"/>
      <c r="J78" s="18"/>
      <c r="K78" s="18"/>
      <c r="L78" s="18"/>
      <c r="M78" s="18"/>
    </row>
    <row r="79" spans="8:13" s="17" customFormat="1" ht="23.25" x14ac:dyDescent="0.35">
      <c r="H79" s="18"/>
      <c r="I79" s="18"/>
      <c r="J79" s="18"/>
      <c r="K79" s="18"/>
      <c r="L79" s="18"/>
      <c r="M79" s="18"/>
    </row>
    <row r="80" spans="8:13" s="17" customFormat="1" ht="23.25" x14ac:dyDescent="0.35">
      <c r="H80" s="18"/>
      <c r="I80" s="18"/>
      <c r="J80" s="18"/>
      <c r="K80" s="18"/>
      <c r="L80" s="18"/>
      <c r="M80" s="18"/>
    </row>
    <row r="81" spans="8:13" s="17" customFormat="1" ht="23.25" x14ac:dyDescent="0.35">
      <c r="H81" s="18"/>
      <c r="I81" s="18"/>
      <c r="J81" s="18"/>
      <c r="K81" s="18"/>
      <c r="L81" s="18"/>
      <c r="M81" s="18"/>
    </row>
    <row r="82" spans="8:13" s="17" customFormat="1" ht="23.25" x14ac:dyDescent="0.35">
      <c r="H82" s="18"/>
      <c r="I82" s="18"/>
      <c r="J82" s="18"/>
      <c r="K82" s="18"/>
      <c r="L82" s="18"/>
      <c r="M82" s="18"/>
    </row>
    <row r="83" spans="8:13" s="17" customFormat="1" ht="23.25" x14ac:dyDescent="0.35">
      <c r="H83" s="18"/>
      <c r="I83" s="18"/>
      <c r="J83" s="18"/>
      <c r="K83" s="18"/>
      <c r="L83" s="18"/>
      <c r="M83" s="18"/>
    </row>
    <row r="84" spans="8:13" s="17" customFormat="1" ht="23.25" x14ac:dyDescent="0.35">
      <c r="H84" s="18"/>
      <c r="I84" s="18"/>
      <c r="J84" s="18"/>
      <c r="K84" s="18"/>
      <c r="L84" s="18"/>
      <c r="M84" s="18"/>
    </row>
    <row r="85" spans="8:13" s="17" customFormat="1" ht="23.25" x14ac:dyDescent="0.35">
      <c r="H85" s="18"/>
      <c r="I85" s="18"/>
      <c r="J85" s="18"/>
      <c r="K85" s="18"/>
      <c r="L85" s="18"/>
      <c r="M85" s="18"/>
    </row>
    <row r="86" spans="8:13" s="17" customFormat="1" ht="23.25" x14ac:dyDescent="0.35">
      <c r="H86" s="18"/>
      <c r="I86" s="18"/>
      <c r="J86" s="18"/>
      <c r="K86" s="18"/>
      <c r="L86" s="18"/>
      <c r="M86" s="18"/>
    </row>
    <row r="87" spans="8:13" s="17" customFormat="1" ht="23.25" x14ac:dyDescent="0.35">
      <c r="H87" s="18"/>
      <c r="I87" s="18"/>
      <c r="J87" s="18"/>
      <c r="K87" s="18"/>
      <c r="L87" s="18"/>
      <c r="M87" s="18"/>
    </row>
    <row r="88" spans="8:13" s="17" customFormat="1" ht="23.25" x14ac:dyDescent="0.35">
      <c r="H88" s="18"/>
      <c r="I88" s="18"/>
      <c r="J88" s="18"/>
      <c r="K88" s="18"/>
      <c r="L88" s="18"/>
      <c r="M88" s="18"/>
    </row>
    <row r="89" spans="8:13" s="17" customFormat="1" ht="23.25" x14ac:dyDescent="0.35">
      <c r="H89" s="18"/>
      <c r="I89" s="18"/>
      <c r="J89" s="18"/>
      <c r="K89" s="18"/>
      <c r="L89" s="18"/>
      <c r="M89" s="18"/>
    </row>
    <row r="90" spans="8:13" s="17" customFormat="1" ht="23.25" x14ac:dyDescent="0.35">
      <c r="H90" s="18"/>
      <c r="I90" s="18"/>
      <c r="J90" s="18"/>
      <c r="K90" s="18"/>
      <c r="L90" s="18"/>
      <c r="M90" s="18"/>
    </row>
    <row r="91" spans="8:13" s="17" customFormat="1" ht="23.25" x14ac:dyDescent="0.35">
      <c r="H91" s="18"/>
      <c r="I91" s="18"/>
      <c r="J91" s="18"/>
      <c r="K91" s="18"/>
      <c r="L91" s="18"/>
      <c r="M91" s="18"/>
    </row>
    <row r="92" spans="8:13" s="17" customFormat="1" ht="23.25" x14ac:dyDescent="0.35">
      <c r="H92" s="18"/>
      <c r="I92" s="18"/>
      <c r="J92" s="18"/>
      <c r="K92" s="18"/>
      <c r="L92" s="18"/>
      <c r="M92" s="18"/>
    </row>
    <row r="93" spans="8:13" s="17" customFormat="1" ht="23.25" x14ac:dyDescent="0.35">
      <c r="H93" s="18"/>
      <c r="I93" s="18"/>
      <c r="J93" s="18"/>
      <c r="K93" s="18"/>
      <c r="L93" s="18"/>
      <c r="M93" s="18"/>
    </row>
    <row r="94" spans="8:13" s="17" customFormat="1" ht="23.25" x14ac:dyDescent="0.35">
      <c r="H94" s="18"/>
      <c r="I94" s="18"/>
      <c r="J94" s="18"/>
      <c r="K94" s="18"/>
      <c r="L94" s="18"/>
      <c r="M94" s="18"/>
    </row>
  </sheetData>
  <mergeCells count="2">
    <mergeCell ref="A3:M3"/>
    <mergeCell ref="H4:M4"/>
  </mergeCells>
  <printOptions horizontalCentered="1"/>
  <pageMargins left="0.70866141732283472" right="0.51181102362204722" top="0.35433070866141736" bottom="0.35433070866141736" header="0.31496062992125984" footer="0.31496062992125984"/>
  <pageSetup paperSize="5" scale="3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M94"/>
  <sheetViews>
    <sheetView topLeftCell="B1" zoomScale="40" zoomScaleNormal="40" workbookViewId="0">
      <pane ySplit="1" topLeftCell="A2" activePane="bottomLeft" state="frozen"/>
      <selection activeCell="B8" sqref="A8:XFD93"/>
      <selection pane="bottomLeft" activeCell="A3" sqref="A3:M3"/>
    </sheetView>
  </sheetViews>
  <sheetFormatPr baseColWidth="10" defaultRowHeight="15" x14ac:dyDescent="0.25"/>
  <cols>
    <col min="1" max="1" width="22.140625" style="2" hidden="1" customWidth="1"/>
    <col min="2" max="2" width="25.5703125" style="2" customWidth="1"/>
    <col min="3" max="4" width="31.7109375" style="2" customWidth="1"/>
    <col min="5" max="5" width="46" style="2" customWidth="1"/>
    <col min="6" max="6" width="33.140625" style="2" customWidth="1"/>
    <col min="7" max="7" width="17.7109375" style="2" customWidth="1"/>
    <col min="8" max="13" width="29.140625" style="9" customWidth="1"/>
    <col min="14" max="19" width="29.140625" style="2" customWidth="1"/>
    <col min="20" max="16384" width="11.42578125" style="2"/>
  </cols>
  <sheetData>
    <row r="3" spans="1:13" ht="30.75" thickBot="1" x14ac:dyDescent="0.3">
      <c r="A3" s="83" t="s">
        <v>272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</row>
    <row r="4" spans="1:13" ht="47.25" thickBot="1" x14ac:dyDescent="0.75">
      <c r="A4" s="3"/>
      <c r="B4" s="3"/>
      <c r="C4" s="3"/>
      <c r="D4" s="3"/>
      <c r="E4" s="3"/>
      <c r="F4" s="3"/>
      <c r="G4" s="3"/>
      <c r="H4" s="45" t="s">
        <v>0</v>
      </c>
      <c r="I4" s="46"/>
      <c r="J4" s="46"/>
      <c r="K4" s="46"/>
      <c r="L4" s="46"/>
      <c r="M4" s="47"/>
    </row>
    <row r="5" spans="1:13" ht="128.25" customHeight="1" x14ac:dyDescent="0.25">
      <c r="A5" s="5" t="s">
        <v>1</v>
      </c>
      <c r="B5" s="14" t="s">
        <v>2</v>
      </c>
      <c r="C5" s="14" t="s">
        <v>3</v>
      </c>
      <c r="D5" s="14" t="s">
        <v>4</v>
      </c>
      <c r="E5" s="14" t="s">
        <v>5</v>
      </c>
      <c r="F5" s="15" t="s">
        <v>6</v>
      </c>
      <c r="G5" s="14" t="s">
        <v>7</v>
      </c>
      <c r="H5" s="16" t="s">
        <v>8</v>
      </c>
      <c r="I5" s="16" t="s">
        <v>9</v>
      </c>
      <c r="J5" s="16" t="s">
        <v>10</v>
      </c>
      <c r="K5" s="16" t="s">
        <v>76</v>
      </c>
      <c r="L5" s="16" t="s">
        <v>77</v>
      </c>
      <c r="M5" s="16" t="s">
        <v>78</v>
      </c>
    </row>
    <row r="6" spans="1:13" ht="191.25" customHeight="1" x14ac:dyDescent="0.25">
      <c r="A6" s="6" t="s">
        <v>11</v>
      </c>
      <c r="B6" s="6" t="s">
        <v>22</v>
      </c>
      <c r="C6" s="6" t="s">
        <v>23</v>
      </c>
      <c r="D6" s="6" t="s">
        <v>24</v>
      </c>
      <c r="E6" s="6" t="s">
        <v>25</v>
      </c>
      <c r="F6" s="7" t="s">
        <v>16</v>
      </c>
      <c r="G6" s="7" t="s">
        <v>17</v>
      </c>
      <c r="H6" s="13">
        <f>(I6/J6)</f>
        <v>1</v>
      </c>
      <c r="I6" s="8">
        <v>7</v>
      </c>
      <c r="J6" s="8">
        <v>7</v>
      </c>
      <c r="K6" s="13">
        <f>(L6/M6)</f>
        <v>1</v>
      </c>
      <c r="L6" s="8">
        <v>7</v>
      </c>
      <c r="M6" s="8">
        <v>7</v>
      </c>
    </row>
    <row r="8" spans="1:13" s="17" customFormat="1" ht="116.25" x14ac:dyDescent="0.35">
      <c r="E8" s="21" t="s">
        <v>50</v>
      </c>
      <c r="F8" s="20" t="s">
        <v>49</v>
      </c>
      <c r="G8" s="22"/>
      <c r="H8" s="18"/>
      <c r="I8" s="21" t="s">
        <v>46</v>
      </c>
      <c r="J8" s="18"/>
      <c r="K8" s="18"/>
      <c r="L8" s="18"/>
      <c r="M8" s="18"/>
    </row>
    <row r="9" spans="1:13" s="17" customFormat="1" ht="23.25" x14ac:dyDescent="0.35">
      <c r="D9" s="17" t="s">
        <v>269</v>
      </c>
      <c r="E9" s="17" t="s">
        <v>70</v>
      </c>
      <c r="F9" s="17" t="s">
        <v>71</v>
      </c>
      <c r="G9" s="22"/>
      <c r="H9" s="18"/>
      <c r="I9" s="17" t="s">
        <v>72</v>
      </c>
      <c r="J9" s="18"/>
      <c r="K9" s="18"/>
      <c r="L9" s="18"/>
      <c r="M9" s="18"/>
    </row>
    <row r="10" spans="1:13" s="17" customFormat="1" ht="61.5" x14ac:dyDescent="0.9">
      <c r="E10" s="68">
        <v>7</v>
      </c>
      <c r="F10" s="68">
        <v>7</v>
      </c>
      <c r="G10" s="22"/>
      <c r="H10" s="18"/>
      <c r="J10" s="18"/>
      <c r="K10" s="18"/>
      <c r="L10" s="18"/>
      <c r="M10" s="18"/>
    </row>
    <row r="11" spans="1:13" s="17" customFormat="1" ht="26.25" x14ac:dyDescent="0.4">
      <c r="D11" s="78" t="s">
        <v>181</v>
      </c>
      <c r="E11" s="80">
        <v>42396</v>
      </c>
      <c r="F11" s="78">
        <v>1</v>
      </c>
      <c r="G11" s="78"/>
      <c r="H11" s="79"/>
      <c r="I11" s="79"/>
      <c r="J11" s="18"/>
      <c r="K11" s="18"/>
      <c r="L11" s="18"/>
      <c r="M11" s="18"/>
    </row>
    <row r="12" spans="1:13" s="17" customFormat="1" ht="26.25" x14ac:dyDescent="0.4">
      <c r="D12" s="78" t="s">
        <v>181</v>
      </c>
      <c r="E12" s="80">
        <v>42404</v>
      </c>
      <c r="F12" s="78">
        <v>1</v>
      </c>
      <c r="G12" s="78"/>
      <c r="H12" s="79"/>
      <c r="I12" s="79"/>
      <c r="J12" s="18"/>
      <c r="K12" s="18"/>
      <c r="L12" s="18"/>
      <c r="M12" s="18"/>
    </row>
    <row r="13" spans="1:13" s="17" customFormat="1" ht="26.25" x14ac:dyDescent="0.4">
      <c r="D13" s="78" t="s">
        <v>181</v>
      </c>
      <c r="E13" s="80">
        <v>42408</v>
      </c>
      <c r="F13" s="78">
        <v>1</v>
      </c>
      <c r="G13" s="78"/>
      <c r="H13" s="79"/>
      <c r="I13" s="79"/>
      <c r="J13" s="18"/>
      <c r="K13" s="18"/>
      <c r="L13" s="18"/>
      <c r="M13" s="18"/>
    </row>
    <row r="14" spans="1:13" s="17" customFormat="1" ht="26.25" x14ac:dyDescent="0.4">
      <c r="D14" s="78" t="s">
        <v>181</v>
      </c>
      <c r="E14" s="80">
        <v>42410</v>
      </c>
      <c r="F14" s="78">
        <v>1</v>
      </c>
      <c r="G14" s="78"/>
      <c r="H14" s="79"/>
      <c r="I14" s="79"/>
      <c r="J14" s="18"/>
      <c r="K14" s="18"/>
      <c r="L14" s="18"/>
      <c r="M14" s="18"/>
    </row>
    <row r="15" spans="1:13" s="17" customFormat="1" ht="26.25" x14ac:dyDescent="0.4">
      <c r="D15" s="78" t="s">
        <v>181</v>
      </c>
      <c r="E15" s="80">
        <v>42412</v>
      </c>
      <c r="F15" s="78">
        <v>1</v>
      </c>
      <c r="G15" s="78"/>
      <c r="H15" s="79"/>
      <c r="I15" s="79"/>
      <c r="J15" s="18"/>
      <c r="K15" s="18"/>
      <c r="L15" s="18"/>
      <c r="M15" s="18"/>
    </row>
    <row r="16" spans="1:13" s="17" customFormat="1" ht="26.25" x14ac:dyDescent="0.4">
      <c r="D16" s="78" t="s">
        <v>181</v>
      </c>
      <c r="E16" s="80">
        <v>42412</v>
      </c>
      <c r="F16" s="78">
        <v>1</v>
      </c>
      <c r="G16" s="78"/>
      <c r="H16" s="79"/>
      <c r="I16" s="79"/>
      <c r="J16" s="18"/>
      <c r="K16" s="18"/>
      <c r="L16" s="18"/>
      <c r="M16" s="18"/>
    </row>
    <row r="17" spans="4:13" s="17" customFormat="1" ht="26.25" x14ac:dyDescent="0.4">
      <c r="D17" s="78" t="s">
        <v>181</v>
      </c>
      <c r="E17" s="80">
        <v>42416</v>
      </c>
      <c r="F17" s="78">
        <v>1</v>
      </c>
      <c r="G17" s="78"/>
      <c r="H17" s="79"/>
      <c r="I17" s="79"/>
      <c r="J17" s="18"/>
      <c r="K17" s="18"/>
      <c r="L17" s="18"/>
      <c r="M17" s="18"/>
    </row>
    <row r="18" spans="4:13" s="17" customFormat="1" ht="23.25" x14ac:dyDescent="0.35">
      <c r="H18" s="18"/>
      <c r="I18" s="18"/>
      <c r="J18" s="18"/>
      <c r="K18" s="18"/>
      <c r="L18" s="18"/>
      <c r="M18" s="18"/>
    </row>
    <row r="19" spans="4:13" s="17" customFormat="1" ht="23.25" x14ac:dyDescent="0.35">
      <c r="H19" s="18"/>
      <c r="I19" s="18"/>
      <c r="J19" s="18"/>
      <c r="K19" s="18"/>
      <c r="L19" s="18"/>
      <c r="M19" s="18"/>
    </row>
    <row r="20" spans="4:13" s="17" customFormat="1" ht="23.25" x14ac:dyDescent="0.35">
      <c r="H20" s="18"/>
      <c r="I20" s="18"/>
      <c r="J20" s="18"/>
      <c r="K20" s="18"/>
      <c r="L20" s="18"/>
      <c r="M20" s="18"/>
    </row>
    <row r="21" spans="4:13" s="17" customFormat="1" ht="23.25" x14ac:dyDescent="0.35">
      <c r="H21" s="18"/>
      <c r="I21" s="18"/>
      <c r="J21" s="18"/>
      <c r="K21" s="18"/>
      <c r="L21" s="18"/>
      <c r="M21" s="18"/>
    </row>
    <row r="22" spans="4:13" s="17" customFormat="1" ht="23.25" x14ac:dyDescent="0.35">
      <c r="H22" s="18"/>
      <c r="I22" s="18"/>
      <c r="J22" s="18"/>
      <c r="K22" s="18"/>
      <c r="L22" s="18"/>
      <c r="M22" s="18"/>
    </row>
    <row r="23" spans="4:13" s="17" customFormat="1" ht="23.25" x14ac:dyDescent="0.35">
      <c r="H23" s="18"/>
      <c r="I23" s="18"/>
      <c r="J23" s="18"/>
      <c r="K23" s="18"/>
      <c r="L23" s="18"/>
      <c r="M23" s="18"/>
    </row>
    <row r="24" spans="4:13" s="17" customFormat="1" ht="23.25" x14ac:dyDescent="0.35">
      <c r="H24" s="18"/>
      <c r="I24" s="18"/>
      <c r="J24" s="18"/>
      <c r="K24" s="18"/>
      <c r="L24" s="18"/>
      <c r="M24" s="18"/>
    </row>
    <row r="25" spans="4:13" s="17" customFormat="1" ht="23.25" x14ac:dyDescent="0.35">
      <c r="H25" s="18"/>
      <c r="I25" s="18"/>
      <c r="J25" s="18"/>
      <c r="K25" s="18"/>
      <c r="L25" s="18"/>
      <c r="M25" s="18"/>
    </row>
    <row r="26" spans="4:13" s="17" customFormat="1" ht="23.25" x14ac:dyDescent="0.35">
      <c r="H26" s="18"/>
      <c r="I26" s="18"/>
      <c r="J26" s="18"/>
      <c r="K26" s="18"/>
      <c r="L26" s="18"/>
      <c r="M26" s="18"/>
    </row>
    <row r="27" spans="4:13" s="17" customFormat="1" ht="23.25" x14ac:dyDescent="0.35">
      <c r="H27" s="18"/>
      <c r="I27" s="18"/>
      <c r="J27" s="18"/>
      <c r="K27" s="18"/>
      <c r="L27" s="18"/>
      <c r="M27" s="18"/>
    </row>
    <row r="28" spans="4:13" s="17" customFormat="1" ht="23.25" x14ac:dyDescent="0.35">
      <c r="H28" s="18"/>
      <c r="I28" s="18"/>
      <c r="J28" s="18"/>
      <c r="K28" s="18"/>
      <c r="L28" s="18"/>
      <c r="M28" s="18"/>
    </row>
    <row r="29" spans="4:13" s="17" customFormat="1" ht="23.25" x14ac:dyDescent="0.35">
      <c r="H29" s="18"/>
      <c r="I29" s="18"/>
      <c r="J29" s="18"/>
      <c r="K29" s="18"/>
      <c r="L29" s="18"/>
      <c r="M29" s="18"/>
    </row>
    <row r="30" spans="4:13" s="17" customFormat="1" ht="23.25" x14ac:dyDescent="0.35">
      <c r="H30" s="18"/>
      <c r="I30" s="18"/>
      <c r="J30" s="18"/>
      <c r="K30" s="18"/>
      <c r="L30" s="18"/>
      <c r="M30" s="18"/>
    </row>
    <row r="31" spans="4:13" s="17" customFormat="1" ht="23.25" x14ac:dyDescent="0.35">
      <c r="H31" s="18"/>
      <c r="I31" s="18"/>
      <c r="J31" s="18"/>
      <c r="K31" s="18"/>
      <c r="L31" s="18"/>
      <c r="M31" s="18"/>
    </row>
    <row r="32" spans="4:13" s="17" customFormat="1" ht="23.25" x14ac:dyDescent="0.35">
      <c r="H32" s="18"/>
      <c r="I32" s="18"/>
      <c r="J32" s="18"/>
      <c r="K32" s="18"/>
      <c r="L32" s="18"/>
      <c r="M32" s="18"/>
    </row>
    <row r="33" spans="8:13" s="17" customFormat="1" ht="23.25" x14ac:dyDescent="0.35">
      <c r="H33" s="18"/>
      <c r="I33" s="18"/>
      <c r="J33" s="18"/>
      <c r="K33" s="18"/>
      <c r="L33" s="18"/>
      <c r="M33" s="18"/>
    </row>
    <row r="34" spans="8:13" s="17" customFormat="1" ht="23.25" x14ac:dyDescent="0.35">
      <c r="H34" s="18"/>
      <c r="I34" s="18"/>
      <c r="J34" s="18"/>
      <c r="K34" s="18"/>
      <c r="L34" s="18"/>
      <c r="M34" s="18"/>
    </row>
    <row r="35" spans="8:13" s="17" customFormat="1" ht="23.25" x14ac:dyDescent="0.35">
      <c r="H35" s="18"/>
      <c r="I35" s="18"/>
      <c r="J35" s="18"/>
      <c r="K35" s="18"/>
      <c r="L35" s="18"/>
      <c r="M35" s="18"/>
    </row>
    <row r="36" spans="8:13" s="17" customFormat="1" ht="23.25" x14ac:dyDescent="0.35">
      <c r="H36" s="18"/>
      <c r="I36" s="18"/>
      <c r="J36" s="18"/>
      <c r="K36" s="18"/>
      <c r="L36" s="18"/>
      <c r="M36" s="18"/>
    </row>
    <row r="37" spans="8:13" s="17" customFormat="1" ht="23.25" x14ac:dyDescent="0.35">
      <c r="H37" s="18"/>
      <c r="I37" s="18"/>
      <c r="J37" s="18"/>
      <c r="K37" s="18"/>
      <c r="L37" s="18"/>
      <c r="M37" s="18"/>
    </row>
    <row r="38" spans="8:13" s="17" customFormat="1" ht="23.25" x14ac:dyDescent="0.35">
      <c r="H38" s="18"/>
      <c r="I38" s="18"/>
      <c r="J38" s="18"/>
      <c r="K38" s="18"/>
      <c r="L38" s="18"/>
      <c r="M38" s="18"/>
    </row>
    <row r="39" spans="8:13" s="17" customFormat="1" ht="23.25" x14ac:dyDescent="0.35">
      <c r="H39" s="18"/>
      <c r="I39" s="18"/>
      <c r="J39" s="18"/>
      <c r="K39" s="18"/>
      <c r="L39" s="18"/>
      <c r="M39" s="18"/>
    </row>
    <row r="40" spans="8:13" s="17" customFormat="1" ht="23.25" x14ac:dyDescent="0.35">
      <c r="H40" s="18"/>
      <c r="I40" s="18"/>
      <c r="J40" s="18"/>
      <c r="K40" s="18"/>
      <c r="L40" s="18"/>
      <c r="M40" s="18"/>
    </row>
    <row r="41" spans="8:13" s="17" customFormat="1" ht="23.25" x14ac:dyDescent="0.35">
      <c r="H41" s="18"/>
      <c r="I41" s="18"/>
      <c r="J41" s="18"/>
      <c r="K41" s="18"/>
      <c r="L41" s="18"/>
      <c r="M41" s="18"/>
    </row>
    <row r="42" spans="8:13" s="17" customFormat="1" ht="23.25" x14ac:dyDescent="0.35">
      <c r="H42" s="18"/>
      <c r="I42" s="18"/>
      <c r="J42" s="18"/>
      <c r="K42" s="18"/>
      <c r="L42" s="18"/>
      <c r="M42" s="18"/>
    </row>
    <row r="43" spans="8:13" s="17" customFormat="1" ht="23.25" x14ac:dyDescent="0.35">
      <c r="H43" s="18"/>
      <c r="I43" s="18"/>
      <c r="J43" s="18"/>
      <c r="K43" s="18"/>
      <c r="L43" s="18"/>
      <c r="M43" s="18"/>
    </row>
    <row r="44" spans="8:13" s="17" customFormat="1" ht="23.25" x14ac:dyDescent="0.35">
      <c r="H44" s="18"/>
      <c r="I44" s="18"/>
      <c r="J44" s="18"/>
      <c r="K44" s="18"/>
      <c r="L44" s="18"/>
      <c r="M44" s="18"/>
    </row>
    <row r="45" spans="8:13" s="17" customFormat="1" ht="23.25" x14ac:dyDescent="0.35">
      <c r="H45" s="18"/>
      <c r="I45" s="18"/>
      <c r="J45" s="18"/>
      <c r="K45" s="18"/>
      <c r="L45" s="18"/>
      <c r="M45" s="18"/>
    </row>
    <row r="46" spans="8:13" s="17" customFormat="1" ht="23.25" x14ac:dyDescent="0.35">
      <c r="H46" s="18"/>
      <c r="I46" s="18"/>
      <c r="J46" s="18"/>
      <c r="K46" s="18"/>
      <c r="L46" s="18"/>
      <c r="M46" s="18"/>
    </row>
    <row r="47" spans="8:13" s="17" customFormat="1" ht="23.25" x14ac:dyDescent="0.35">
      <c r="H47" s="18"/>
      <c r="I47" s="18"/>
      <c r="J47" s="18"/>
      <c r="K47" s="18"/>
      <c r="L47" s="18"/>
      <c r="M47" s="18"/>
    </row>
    <row r="48" spans="8:13" s="17" customFormat="1" ht="23.25" x14ac:dyDescent="0.35">
      <c r="H48" s="18"/>
      <c r="I48" s="18"/>
      <c r="J48" s="18"/>
      <c r="K48" s="18"/>
      <c r="L48" s="18"/>
      <c r="M48" s="18"/>
    </row>
    <row r="49" spans="8:13" s="17" customFormat="1" ht="23.25" x14ac:dyDescent="0.35">
      <c r="H49" s="18"/>
      <c r="I49" s="18"/>
      <c r="J49" s="18"/>
      <c r="K49" s="18"/>
      <c r="L49" s="18"/>
      <c r="M49" s="18"/>
    </row>
    <row r="50" spans="8:13" s="17" customFormat="1" ht="23.25" x14ac:dyDescent="0.35">
      <c r="H50" s="18"/>
      <c r="I50" s="18"/>
      <c r="J50" s="18"/>
      <c r="K50" s="18"/>
      <c r="L50" s="18"/>
      <c r="M50" s="18"/>
    </row>
    <row r="51" spans="8:13" s="17" customFormat="1" ht="23.25" x14ac:dyDescent="0.35">
      <c r="H51" s="18"/>
      <c r="I51" s="18"/>
      <c r="J51" s="18"/>
      <c r="K51" s="18"/>
      <c r="L51" s="18"/>
      <c r="M51" s="18"/>
    </row>
    <row r="52" spans="8:13" s="17" customFormat="1" ht="23.25" x14ac:dyDescent="0.35">
      <c r="H52" s="18"/>
      <c r="I52" s="18"/>
      <c r="J52" s="18"/>
      <c r="K52" s="18"/>
      <c r="L52" s="18"/>
      <c r="M52" s="18"/>
    </row>
    <row r="53" spans="8:13" s="17" customFormat="1" ht="23.25" x14ac:dyDescent="0.35">
      <c r="H53" s="18"/>
      <c r="I53" s="18"/>
      <c r="J53" s="18"/>
      <c r="K53" s="18"/>
      <c r="L53" s="18"/>
      <c r="M53" s="18"/>
    </row>
    <row r="54" spans="8:13" s="17" customFormat="1" ht="23.25" x14ac:dyDescent="0.35">
      <c r="H54" s="18"/>
      <c r="I54" s="18"/>
      <c r="J54" s="18"/>
      <c r="K54" s="18"/>
      <c r="L54" s="18"/>
      <c r="M54" s="18"/>
    </row>
    <row r="55" spans="8:13" s="17" customFormat="1" ht="23.25" x14ac:dyDescent="0.35">
      <c r="H55" s="18"/>
      <c r="I55" s="18"/>
      <c r="J55" s="18"/>
      <c r="K55" s="18"/>
      <c r="L55" s="18"/>
      <c r="M55" s="18"/>
    </row>
    <row r="56" spans="8:13" s="17" customFormat="1" ht="23.25" x14ac:dyDescent="0.35">
      <c r="H56" s="18"/>
      <c r="I56" s="18"/>
      <c r="J56" s="18"/>
      <c r="K56" s="18"/>
      <c r="L56" s="18"/>
      <c r="M56" s="18"/>
    </row>
    <row r="57" spans="8:13" s="17" customFormat="1" ht="23.25" x14ac:dyDescent="0.35">
      <c r="H57" s="18"/>
      <c r="I57" s="18"/>
      <c r="J57" s="18"/>
      <c r="K57" s="18"/>
      <c r="L57" s="18"/>
      <c r="M57" s="18"/>
    </row>
    <row r="58" spans="8:13" s="17" customFormat="1" ht="23.25" x14ac:dyDescent="0.35">
      <c r="H58" s="18"/>
      <c r="I58" s="18"/>
      <c r="J58" s="18"/>
      <c r="K58" s="18"/>
      <c r="L58" s="18"/>
      <c r="M58" s="18"/>
    </row>
    <row r="59" spans="8:13" s="17" customFormat="1" ht="23.25" x14ac:dyDescent="0.35">
      <c r="H59" s="18"/>
      <c r="I59" s="18"/>
      <c r="J59" s="18"/>
      <c r="K59" s="18"/>
      <c r="L59" s="18"/>
      <c r="M59" s="18"/>
    </row>
    <row r="60" spans="8:13" s="17" customFormat="1" ht="23.25" x14ac:dyDescent="0.35">
      <c r="H60" s="18"/>
      <c r="I60" s="18"/>
      <c r="J60" s="18"/>
      <c r="K60" s="18"/>
      <c r="L60" s="18"/>
      <c r="M60" s="18"/>
    </row>
    <row r="61" spans="8:13" s="17" customFormat="1" ht="23.25" x14ac:dyDescent="0.35">
      <c r="H61" s="18"/>
      <c r="I61" s="18"/>
      <c r="J61" s="18"/>
      <c r="K61" s="18"/>
      <c r="L61" s="18"/>
      <c r="M61" s="18"/>
    </row>
    <row r="62" spans="8:13" s="17" customFormat="1" ht="23.25" x14ac:dyDescent="0.35">
      <c r="H62" s="18"/>
      <c r="I62" s="18"/>
      <c r="J62" s="18"/>
      <c r="K62" s="18"/>
      <c r="L62" s="18"/>
      <c r="M62" s="18"/>
    </row>
    <row r="63" spans="8:13" s="17" customFormat="1" ht="23.25" x14ac:dyDescent="0.35">
      <c r="H63" s="18"/>
      <c r="I63" s="18"/>
      <c r="J63" s="18"/>
      <c r="K63" s="18"/>
      <c r="L63" s="18"/>
      <c r="M63" s="18"/>
    </row>
    <row r="64" spans="8:13" s="17" customFormat="1" ht="23.25" x14ac:dyDescent="0.35">
      <c r="H64" s="18"/>
      <c r="I64" s="18"/>
      <c r="J64" s="18"/>
      <c r="K64" s="18"/>
      <c r="L64" s="18"/>
      <c r="M64" s="18"/>
    </row>
    <row r="65" spans="8:13" s="17" customFormat="1" ht="23.25" x14ac:dyDescent="0.35">
      <c r="H65" s="18"/>
      <c r="I65" s="18"/>
      <c r="J65" s="18"/>
      <c r="K65" s="18"/>
      <c r="L65" s="18"/>
      <c r="M65" s="18"/>
    </row>
    <row r="66" spans="8:13" s="17" customFormat="1" ht="23.25" x14ac:dyDescent="0.35">
      <c r="H66" s="18"/>
      <c r="I66" s="18"/>
      <c r="J66" s="18"/>
      <c r="K66" s="18"/>
      <c r="L66" s="18"/>
      <c r="M66" s="18"/>
    </row>
    <row r="67" spans="8:13" s="17" customFormat="1" ht="23.25" x14ac:dyDescent="0.35">
      <c r="H67" s="18"/>
      <c r="I67" s="18"/>
      <c r="J67" s="18"/>
      <c r="K67" s="18"/>
      <c r="L67" s="18"/>
      <c r="M67" s="18"/>
    </row>
    <row r="68" spans="8:13" s="17" customFormat="1" ht="23.25" x14ac:dyDescent="0.35">
      <c r="H68" s="18"/>
      <c r="I68" s="18"/>
      <c r="J68" s="18"/>
      <c r="K68" s="18"/>
      <c r="L68" s="18"/>
      <c r="M68" s="18"/>
    </row>
    <row r="69" spans="8:13" s="17" customFormat="1" ht="23.25" x14ac:dyDescent="0.35">
      <c r="H69" s="18"/>
      <c r="I69" s="18"/>
      <c r="J69" s="18"/>
      <c r="K69" s="18"/>
      <c r="L69" s="18"/>
      <c r="M69" s="18"/>
    </row>
    <row r="70" spans="8:13" s="17" customFormat="1" ht="23.25" x14ac:dyDescent="0.35">
      <c r="H70" s="18"/>
      <c r="I70" s="18"/>
      <c r="J70" s="18"/>
      <c r="K70" s="18"/>
      <c r="L70" s="18"/>
      <c r="M70" s="18"/>
    </row>
    <row r="71" spans="8:13" s="17" customFormat="1" ht="23.25" x14ac:dyDescent="0.35">
      <c r="H71" s="18"/>
      <c r="I71" s="18"/>
      <c r="J71" s="18"/>
      <c r="K71" s="18"/>
      <c r="L71" s="18"/>
      <c r="M71" s="18"/>
    </row>
    <row r="72" spans="8:13" s="17" customFormat="1" ht="23.25" x14ac:dyDescent="0.35">
      <c r="H72" s="18"/>
      <c r="I72" s="18"/>
      <c r="J72" s="18"/>
      <c r="K72" s="18"/>
      <c r="L72" s="18"/>
      <c r="M72" s="18"/>
    </row>
    <row r="73" spans="8:13" s="17" customFormat="1" ht="23.25" x14ac:dyDescent="0.35">
      <c r="H73" s="18"/>
      <c r="I73" s="18"/>
      <c r="J73" s="18"/>
      <c r="K73" s="18"/>
      <c r="L73" s="18"/>
      <c r="M73" s="18"/>
    </row>
    <row r="74" spans="8:13" s="17" customFormat="1" ht="23.25" x14ac:dyDescent="0.35">
      <c r="H74" s="18"/>
      <c r="I74" s="18"/>
      <c r="J74" s="18"/>
      <c r="K74" s="18"/>
      <c r="L74" s="18"/>
      <c r="M74" s="18"/>
    </row>
    <row r="75" spans="8:13" s="17" customFormat="1" ht="23.25" x14ac:dyDescent="0.35">
      <c r="H75" s="18"/>
      <c r="I75" s="18"/>
      <c r="J75" s="18"/>
      <c r="K75" s="18"/>
      <c r="L75" s="18"/>
      <c r="M75" s="18"/>
    </row>
    <row r="76" spans="8:13" s="17" customFormat="1" ht="23.25" x14ac:dyDescent="0.35">
      <c r="H76" s="18"/>
      <c r="I76" s="18"/>
      <c r="J76" s="18"/>
      <c r="K76" s="18"/>
      <c r="L76" s="18"/>
      <c r="M76" s="18"/>
    </row>
    <row r="77" spans="8:13" s="17" customFormat="1" ht="23.25" x14ac:dyDescent="0.35">
      <c r="H77" s="18"/>
      <c r="I77" s="18"/>
      <c r="J77" s="18"/>
      <c r="K77" s="18"/>
      <c r="L77" s="18"/>
      <c r="M77" s="18"/>
    </row>
    <row r="78" spans="8:13" s="17" customFormat="1" ht="23.25" x14ac:dyDescent="0.35">
      <c r="H78" s="18"/>
      <c r="I78" s="18"/>
      <c r="J78" s="18"/>
      <c r="K78" s="18"/>
      <c r="L78" s="18"/>
      <c r="M78" s="18"/>
    </row>
    <row r="79" spans="8:13" s="17" customFormat="1" ht="23.25" x14ac:dyDescent="0.35">
      <c r="H79" s="18"/>
      <c r="I79" s="18"/>
      <c r="J79" s="18"/>
      <c r="K79" s="18"/>
      <c r="L79" s="18"/>
      <c r="M79" s="18"/>
    </row>
    <row r="80" spans="8:13" s="17" customFormat="1" ht="23.25" x14ac:dyDescent="0.35">
      <c r="H80" s="18"/>
      <c r="I80" s="18"/>
      <c r="J80" s="18"/>
      <c r="K80" s="18"/>
      <c r="L80" s="18"/>
      <c r="M80" s="18"/>
    </row>
    <row r="81" spans="8:13" s="17" customFormat="1" ht="23.25" x14ac:dyDescent="0.35">
      <c r="H81" s="18"/>
      <c r="I81" s="18"/>
      <c r="J81" s="18"/>
      <c r="K81" s="18"/>
      <c r="L81" s="18"/>
      <c r="M81" s="18"/>
    </row>
    <row r="82" spans="8:13" s="17" customFormat="1" ht="23.25" x14ac:dyDescent="0.35">
      <c r="H82" s="18"/>
      <c r="I82" s="18"/>
      <c r="J82" s="18"/>
      <c r="K82" s="18"/>
      <c r="L82" s="18"/>
      <c r="M82" s="18"/>
    </row>
    <row r="83" spans="8:13" s="17" customFormat="1" ht="23.25" x14ac:dyDescent="0.35">
      <c r="H83" s="18"/>
      <c r="I83" s="18"/>
      <c r="J83" s="18"/>
      <c r="K83" s="18"/>
      <c r="L83" s="18"/>
      <c r="M83" s="18"/>
    </row>
    <row r="84" spans="8:13" s="17" customFormat="1" ht="23.25" x14ac:dyDescent="0.35">
      <c r="H84" s="18"/>
      <c r="I84" s="18"/>
      <c r="J84" s="18"/>
      <c r="K84" s="18"/>
      <c r="L84" s="18"/>
      <c r="M84" s="18"/>
    </row>
    <row r="85" spans="8:13" s="17" customFormat="1" ht="23.25" x14ac:dyDescent="0.35">
      <c r="H85" s="18"/>
      <c r="I85" s="18"/>
      <c r="J85" s="18"/>
      <c r="K85" s="18"/>
      <c r="L85" s="18"/>
      <c r="M85" s="18"/>
    </row>
    <row r="86" spans="8:13" s="17" customFormat="1" ht="23.25" x14ac:dyDescent="0.35">
      <c r="H86" s="18"/>
      <c r="I86" s="18"/>
      <c r="J86" s="18"/>
      <c r="K86" s="18"/>
      <c r="L86" s="18"/>
      <c r="M86" s="18"/>
    </row>
    <row r="87" spans="8:13" s="17" customFormat="1" ht="23.25" x14ac:dyDescent="0.35">
      <c r="H87" s="18"/>
      <c r="I87" s="18"/>
      <c r="J87" s="18"/>
      <c r="K87" s="18"/>
      <c r="L87" s="18"/>
      <c r="M87" s="18"/>
    </row>
    <row r="88" spans="8:13" s="17" customFormat="1" ht="23.25" x14ac:dyDescent="0.35">
      <c r="H88" s="18"/>
      <c r="I88" s="18"/>
      <c r="J88" s="18"/>
      <c r="K88" s="18"/>
      <c r="L88" s="18"/>
      <c r="M88" s="18"/>
    </row>
    <row r="89" spans="8:13" s="17" customFormat="1" ht="23.25" x14ac:dyDescent="0.35">
      <c r="H89" s="18"/>
      <c r="I89" s="18"/>
      <c r="J89" s="18"/>
      <c r="K89" s="18"/>
      <c r="L89" s="18"/>
      <c r="M89" s="18"/>
    </row>
    <row r="90" spans="8:13" s="17" customFormat="1" ht="23.25" x14ac:dyDescent="0.35">
      <c r="H90" s="18"/>
      <c r="I90" s="18"/>
      <c r="J90" s="18"/>
      <c r="K90" s="18"/>
      <c r="L90" s="18"/>
      <c r="M90" s="18"/>
    </row>
    <row r="91" spans="8:13" s="17" customFormat="1" ht="23.25" x14ac:dyDescent="0.35">
      <c r="H91" s="18"/>
      <c r="I91" s="18"/>
      <c r="J91" s="18"/>
      <c r="K91" s="18"/>
      <c r="L91" s="18"/>
      <c r="M91" s="18"/>
    </row>
    <row r="92" spans="8:13" s="17" customFormat="1" ht="23.25" x14ac:dyDescent="0.35">
      <c r="H92" s="18"/>
      <c r="I92" s="18"/>
      <c r="J92" s="18"/>
      <c r="K92" s="18"/>
      <c r="L92" s="18"/>
      <c r="M92" s="18"/>
    </row>
    <row r="93" spans="8:13" s="17" customFormat="1" ht="23.25" x14ac:dyDescent="0.35">
      <c r="H93" s="18"/>
      <c r="I93" s="18"/>
      <c r="J93" s="18"/>
      <c r="K93" s="18"/>
      <c r="L93" s="18"/>
      <c r="M93" s="18"/>
    </row>
    <row r="94" spans="8:13" s="17" customFormat="1" ht="23.25" x14ac:dyDescent="0.35">
      <c r="H94" s="18"/>
      <c r="I94" s="18"/>
      <c r="J94" s="18"/>
      <c r="K94" s="18"/>
      <c r="L94" s="18"/>
      <c r="M94" s="18"/>
    </row>
  </sheetData>
  <mergeCells count="2">
    <mergeCell ref="A3:M3"/>
    <mergeCell ref="H4:M4"/>
  </mergeCells>
  <printOptions horizontalCentered="1"/>
  <pageMargins left="0.70866141732283472" right="0.51181102362204722" top="0.35433070866141736" bottom="0.35433070866141736" header="0.31496062992125984" footer="0.31496062992125984"/>
  <pageSetup paperSize="5" scale="3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M94"/>
  <sheetViews>
    <sheetView topLeftCell="B1" zoomScale="35" zoomScaleNormal="35" workbookViewId="0">
      <pane ySplit="1" topLeftCell="A2" activePane="bottomLeft" state="frozen"/>
      <selection activeCell="B8" sqref="A8:XFD93"/>
      <selection pane="bottomLeft" activeCell="K8" sqref="K8"/>
    </sheetView>
  </sheetViews>
  <sheetFormatPr baseColWidth="10" defaultRowHeight="15" x14ac:dyDescent="0.25"/>
  <cols>
    <col min="1" max="1" width="22.140625" style="2" hidden="1" customWidth="1"/>
    <col min="2" max="2" width="25.5703125" style="2" customWidth="1"/>
    <col min="3" max="3" width="31.7109375" style="2" customWidth="1"/>
    <col min="4" max="4" width="40.28515625" style="2" customWidth="1"/>
    <col min="5" max="5" width="38.42578125" style="2" customWidth="1"/>
    <col min="6" max="6" width="42.28515625" style="2" customWidth="1"/>
    <col min="7" max="7" width="28.7109375" style="2" customWidth="1"/>
    <col min="8" max="13" width="30.42578125" style="9" customWidth="1"/>
    <col min="14" max="19" width="30.42578125" style="2" customWidth="1"/>
    <col min="20" max="16384" width="11.42578125" style="2"/>
  </cols>
  <sheetData>
    <row r="3" spans="1:13" ht="30.75" thickBot="1" x14ac:dyDescent="0.3">
      <c r="A3" s="83" t="s">
        <v>272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</row>
    <row r="4" spans="1:13" ht="47.25" thickBot="1" x14ac:dyDescent="0.75">
      <c r="A4" s="3"/>
      <c r="B4" s="3"/>
      <c r="C4" s="3"/>
      <c r="D4" s="3"/>
      <c r="E4" s="3"/>
      <c r="F4" s="3"/>
      <c r="G4" s="3"/>
      <c r="H4" s="45" t="s">
        <v>0</v>
      </c>
      <c r="I4" s="46"/>
      <c r="J4" s="46"/>
      <c r="K4" s="46"/>
      <c r="L4" s="46"/>
      <c r="M4" s="47"/>
    </row>
    <row r="5" spans="1:13" ht="128.25" customHeight="1" x14ac:dyDescent="0.25">
      <c r="A5" s="5" t="s">
        <v>1</v>
      </c>
      <c r="B5" s="14" t="s">
        <v>2</v>
      </c>
      <c r="C5" s="14" t="s">
        <v>3</v>
      </c>
      <c r="D5" s="14" t="s">
        <v>4</v>
      </c>
      <c r="E5" s="14" t="s">
        <v>5</v>
      </c>
      <c r="F5" s="15" t="s">
        <v>6</v>
      </c>
      <c r="G5" s="14" t="s">
        <v>7</v>
      </c>
      <c r="H5" s="16" t="s">
        <v>8</v>
      </c>
      <c r="I5" s="16" t="s">
        <v>9</v>
      </c>
      <c r="J5" s="16" t="s">
        <v>10</v>
      </c>
      <c r="K5" s="16" t="s">
        <v>76</v>
      </c>
      <c r="L5" s="16" t="s">
        <v>77</v>
      </c>
      <c r="M5" s="16" t="s">
        <v>78</v>
      </c>
    </row>
    <row r="6" spans="1:13" ht="188.25" customHeight="1" x14ac:dyDescent="0.25">
      <c r="A6" s="6" t="s">
        <v>11</v>
      </c>
      <c r="B6" s="6" t="s">
        <v>26</v>
      </c>
      <c r="C6" s="6" t="s">
        <v>27</v>
      </c>
      <c r="D6" s="6" t="s">
        <v>28</v>
      </c>
      <c r="E6" s="6" t="s">
        <v>29</v>
      </c>
      <c r="F6" s="7" t="s">
        <v>16</v>
      </c>
      <c r="G6" s="7" t="s">
        <v>17</v>
      </c>
      <c r="H6" s="13">
        <f>(I6/J6)</f>
        <v>0.66666666666666663</v>
      </c>
      <c r="I6" s="8">
        <v>2</v>
      </c>
      <c r="J6" s="8">
        <v>3</v>
      </c>
      <c r="K6" s="13">
        <f>(L6/M6)</f>
        <v>6.333333333333333</v>
      </c>
      <c r="L6" s="8">
        <v>19</v>
      </c>
      <c r="M6" s="8">
        <v>3</v>
      </c>
    </row>
    <row r="8" spans="1:13" s="17" customFormat="1" ht="114" x14ac:dyDescent="0.45">
      <c r="D8" s="59"/>
      <c r="E8" s="60" t="s">
        <v>51</v>
      </c>
      <c r="F8" s="60" t="s">
        <v>52</v>
      </c>
      <c r="G8" s="60" t="s">
        <v>68</v>
      </c>
      <c r="H8" s="48"/>
      <c r="I8" s="60" t="s">
        <v>46</v>
      </c>
      <c r="J8" s="18"/>
      <c r="K8" s="18"/>
      <c r="L8" s="18"/>
      <c r="M8" s="18"/>
    </row>
    <row r="9" spans="1:13" s="17" customFormat="1" ht="28.5" x14ac:dyDescent="0.45">
      <c r="D9" s="59" t="s">
        <v>269</v>
      </c>
      <c r="E9" s="59" t="s">
        <v>67</v>
      </c>
      <c r="F9" s="59"/>
      <c r="G9" s="61"/>
      <c r="H9" s="48"/>
      <c r="I9" s="59" t="s">
        <v>69</v>
      </c>
      <c r="J9" s="18"/>
      <c r="K9" s="18"/>
      <c r="L9" s="18"/>
      <c r="M9" s="18"/>
    </row>
    <row r="10" spans="1:13" s="17" customFormat="1" ht="61.5" x14ac:dyDescent="0.35">
      <c r="E10" s="53">
        <v>19</v>
      </c>
      <c r="F10" s="53">
        <v>3</v>
      </c>
      <c r="G10" s="22"/>
      <c r="H10" s="18"/>
      <c r="J10" s="18"/>
      <c r="K10" s="18"/>
      <c r="L10" s="18"/>
      <c r="M10" s="18"/>
    </row>
    <row r="11" spans="1:13" s="17" customFormat="1" ht="28.5" x14ac:dyDescent="0.35">
      <c r="D11" s="56" t="s">
        <v>101</v>
      </c>
      <c r="E11" s="56" t="s">
        <v>106</v>
      </c>
      <c r="F11" s="56"/>
      <c r="G11" s="57">
        <v>42433</v>
      </c>
      <c r="H11" s="56"/>
      <c r="I11" s="56"/>
      <c r="J11" s="18"/>
      <c r="K11" s="18"/>
      <c r="L11" s="18"/>
      <c r="M11" s="18"/>
    </row>
    <row r="12" spans="1:13" s="17" customFormat="1" ht="28.5" x14ac:dyDescent="0.35">
      <c r="D12" s="56" t="s">
        <v>101</v>
      </c>
      <c r="E12" s="56" t="s">
        <v>107</v>
      </c>
      <c r="F12" s="56"/>
      <c r="G12" s="57">
        <v>42433</v>
      </c>
      <c r="H12" s="56"/>
      <c r="I12" s="56"/>
      <c r="J12" s="18"/>
      <c r="K12" s="18"/>
      <c r="L12" s="18"/>
      <c r="M12" s="18"/>
    </row>
    <row r="13" spans="1:13" s="17" customFormat="1" ht="28.5" x14ac:dyDescent="0.35">
      <c r="D13" s="56" t="s">
        <v>101</v>
      </c>
      <c r="E13" s="56" t="s">
        <v>108</v>
      </c>
      <c r="F13" s="56"/>
      <c r="G13" s="57">
        <v>42433</v>
      </c>
      <c r="H13" s="56"/>
      <c r="I13" s="56"/>
      <c r="J13" s="18"/>
      <c r="K13" s="18"/>
      <c r="L13" s="18"/>
      <c r="M13" s="18"/>
    </row>
    <row r="14" spans="1:13" s="17" customFormat="1" ht="28.5" x14ac:dyDescent="0.35">
      <c r="D14" s="56" t="s">
        <v>109</v>
      </c>
      <c r="E14" s="56" t="s">
        <v>106</v>
      </c>
      <c r="F14" s="56"/>
      <c r="G14" s="57">
        <v>42426</v>
      </c>
      <c r="H14" s="56"/>
      <c r="I14" s="56"/>
      <c r="J14" s="18"/>
      <c r="K14" s="18"/>
      <c r="L14" s="18"/>
      <c r="M14" s="18"/>
    </row>
    <row r="15" spans="1:13" s="17" customFormat="1" ht="28.5" x14ac:dyDescent="0.35">
      <c r="D15" s="56" t="s">
        <v>123</v>
      </c>
      <c r="E15" s="56" t="s">
        <v>124</v>
      </c>
      <c r="F15" s="56" t="s">
        <v>124</v>
      </c>
      <c r="G15" s="57">
        <v>42424</v>
      </c>
      <c r="H15" s="56"/>
      <c r="I15" s="56"/>
      <c r="J15" s="18"/>
      <c r="K15" s="18"/>
      <c r="L15" s="18"/>
      <c r="M15" s="18"/>
    </row>
    <row r="16" spans="1:13" s="17" customFormat="1" ht="28.5" x14ac:dyDescent="0.35">
      <c r="D16" s="56" t="s">
        <v>125</v>
      </c>
      <c r="E16" s="56" t="s">
        <v>126</v>
      </c>
      <c r="F16" s="56" t="s">
        <v>126</v>
      </c>
      <c r="G16" s="57">
        <v>42398</v>
      </c>
      <c r="H16" s="56"/>
      <c r="I16" s="56"/>
      <c r="J16" s="18"/>
      <c r="K16" s="18"/>
      <c r="L16" s="18"/>
      <c r="M16" s="18"/>
    </row>
    <row r="17" spans="4:13" s="17" customFormat="1" ht="28.5" x14ac:dyDescent="0.35">
      <c r="D17" s="56" t="s">
        <v>125</v>
      </c>
      <c r="E17" s="56" t="s">
        <v>127</v>
      </c>
      <c r="F17" s="56" t="s">
        <v>127</v>
      </c>
      <c r="G17" s="57">
        <v>42398</v>
      </c>
      <c r="H17" s="56"/>
      <c r="I17" s="56"/>
      <c r="J17" s="18"/>
      <c r="K17" s="18"/>
      <c r="L17" s="18"/>
      <c r="M17" s="18"/>
    </row>
    <row r="18" spans="4:13" s="17" customFormat="1" ht="28.5" x14ac:dyDescent="0.35">
      <c r="D18" s="56" t="s">
        <v>181</v>
      </c>
      <c r="E18" s="56" t="s">
        <v>106</v>
      </c>
      <c r="F18" s="56"/>
      <c r="G18" s="57">
        <v>42432</v>
      </c>
      <c r="H18" s="56"/>
      <c r="I18" s="56"/>
      <c r="J18" s="18"/>
      <c r="K18" s="18"/>
      <c r="L18" s="18"/>
      <c r="M18" s="18"/>
    </row>
    <row r="19" spans="4:13" s="17" customFormat="1" ht="28.5" x14ac:dyDescent="0.35">
      <c r="D19" s="56" t="s">
        <v>181</v>
      </c>
      <c r="E19" s="56" t="s">
        <v>107</v>
      </c>
      <c r="F19" s="56"/>
      <c r="G19" s="57">
        <v>42432</v>
      </c>
      <c r="H19" s="56"/>
      <c r="I19" s="56"/>
      <c r="J19" s="18"/>
      <c r="K19" s="18"/>
      <c r="L19" s="18"/>
      <c r="M19" s="18"/>
    </row>
    <row r="20" spans="4:13" s="17" customFormat="1" ht="28.5" x14ac:dyDescent="0.35">
      <c r="D20" s="56" t="s">
        <v>181</v>
      </c>
      <c r="E20" s="56" t="s">
        <v>108</v>
      </c>
      <c r="F20" s="56"/>
      <c r="G20" s="57">
        <v>42432</v>
      </c>
      <c r="H20" s="56"/>
      <c r="I20" s="56"/>
      <c r="J20" s="18"/>
      <c r="K20" s="18"/>
      <c r="L20" s="18"/>
      <c r="M20" s="18"/>
    </row>
    <row r="21" spans="4:13" s="17" customFormat="1" ht="28.5" x14ac:dyDescent="0.35">
      <c r="D21" s="56" t="s">
        <v>181</v>
      </c>
      <c r="E21" s="56" t="s">
        <v>182</v>
      </c>
      <c r="F21" s="56"/>
      <c r="G21" s="57">
        <v>42446</v>
      </c>
      <c r="H21" s="56"/>
      <c r="I21" s="56"/>
      <c r="J21" s="18"/>
      <c r="K21" s="18"/>
      <c r="L21" s="18"/>
      <c r="M21" s="18"/>
    </row>
    <row r="22" spans="4:13" s="17" customFormat="1" ht="28.5" x14ac:dyDescent="0.35">
      <c r="D22" s="56" t="s">
        <v>181</v>
      </c>
      <c r="E22" s="56" t="s">
        <v>183</v>
      </c>
      <c r="F22" s="56"/>
      <c r="G22" s="57">
        <v>42458</v>
      </c>
      <c r="H22" s="56"/>
      <c r="I22" s="56"/>
      <c r="J22" s="18"/>
      <c r="K22" s="18"/>
      <c r="L22" s="18"/>
      <c r="M22" s="18"/>
    </row>
    <row r="23" spans="4:13" s="17" customFormat="1" ht="28.5" x14ac:dyDescent="0.35">
      <c r="D23" s="56" t="s">
        <v>181</v>
      </c>
      <c r="E23" s="56" t="s">
        <v>184</v>
      </c>
      <c r="F23" s="56"/>
      <c r="G23" s="57">
        <v>42458</v>
      </c>
      <c r="H23" s="56"/>
      <c r="I23" s="56"/>
      <c r="J23" s="18"/>
      <c r="K23" s="18"/>
      <c r="L23" s="18"/>
      <c r="M23" s="18"/>
    </row>
    <row r="24" spans="4:13" s="17" customFormat="1" ht="28.5" x14ac:dyDescent="0.35">
      <c r="D24" s="56" t="s">
        <v>181</v>
      </c>
      <c r="E24" s="56" t="s">
        <v>185</v>
      </c>
      <c r="F24" s="56"/>
      <c r="G24" s="57">
        <v>42458</v>
      </c>
      <c r="H24" s="56"/>
      <c r="I24" s="56"/>
      <c r="J24" s="18"/>
      <c r="K24" s="18"/>
      <c r="L24" s="18"/>
      <c r="M24" s="18"/>
    </row>
    <row r="25" spans="4:13" s="17" customFormat="1" ht="28.5" x14ac:dyDescent="0.35">
      <c r="D25" s="56" t="s">
        <v>209</v>
      </c>
      <c r="E25" s="56" t="s">
        <v>221</v>
      </c>
      <c r="F25" s="56"/>
      <c r="G25" s="57">
        <v>42384</v>
      </c>
      <c r="H25" s="56"/>
      <c r="I25" s="56"/>
      <c r="J25" s="18"/>
      <c r="K25" s="18"/>
      <c r="L25" s="18"/>
      <c r="M25" s="18"/>
    </row>
    <row r="26" spans="4:13" s="17" customFormat="1" ht="28.5" x14ac:dyDescent="0.35">
      <c r="D26" s="56" t="s">
        <v>209</v>
      </c>
      <c r="E26" s="56" t="s">
        <v>222</v>
      </c>
      <c r="F26" s="56"/>
      <c r="G26" s="57">
        <v>42446</v>
      </c>
      <c r="H26" s="56"/>
      <c r="I26" s="56"/>
      <c r="J26" s="18"/>
      <c r="K26" s="18"/>
      <c r="L26" s="18"/>
      <c r="M26" s="18"/>
    </row>
    <row r="27" spans="4:13" s="17" customFormat="1" ht="28.5" x14ac:dyDescent="0.35">
      <c r="D27" s="56" t="s">
        <v>214</v>
      </c>
      <c r="E27" s="56" t="s">
        <v>223</v>
      </c>
      <c r="F27" s="56"/>
      <c r="G27" s="57">
        <v>42424</v>
      </c>
      <c r="H27" s="56"/>
      <c r="I27" s="56"/>
      <c r="J27" s="18"/>
      <c r="K27" s="18"/>
      <c r="L27" s="18"/>
      <c r="M27" s="18"/>
    </row>
    <row r="28" spans="4:13" s="17" customFormat="1" ht="28.5" x14ac:dyDescent="0.35">
      <c r="D28" s="56" t="s">
        <v>214</v>
      </c>
      <c r="E28" s="56" t="s">
        <v>224</v>
      </c>
      <c r="F28" s="56"/>
      <c r="G28" s="57">
        <v>42439</v>
      </c>
      <c r="H28" s="56"/>
      <c r="I28" s="56"/>
      <c r="J28" s="18"/>
      <c r="K28" s="18"/>
      <c r="L28" s="18"/>
      <c r="M28" s="18"/>
    </row>
    <row r="29" spans="4:13" s="17" customFormat="1" ht="28.5" x14ac:dyDescent="0.35">
      <c r="D29" s="56" t="s">
        <v>195</v>
      </c>
      <c r="E29" s="56" t="s">
        <v>106</v>
      </c>
      <c r="F29" s="56"/>
      <c r="G29" s="57">
        <v>42388</v>
      </c>
      <c r="H29" s="56"/>
      <c r="I29" s="58"/>
      <c r="J29" s="18"/>
      <c r="K29" s="18"/>
      <c r="L29" s="18"/>
      <c r="M29" s="18"/>
    </row>
    <row r="30" spans="4:13" s="17" customFormat="1" ht="23.25" x14ac:dyDescent="0.35">
      <c r="H30" s="18"/>
      <c r="I30" s="18"/>
      <c r="J30" s="18"/>
      <c r="K30" s="18"/>
      <c r="L30" s="18"/>
      <c r="M30" s="18"/>
    </row>
    <row r="31" spans="4:13" s="17" customFormat="1" ht="23.25" x14ac:dyDescent="0.35">
      <c r="H31" s="18"/>
      <c r="I31" s="18"/>
      <c r="J31" s="18"/>
      <c r="K31" s="18"/>
      <c r="L31" s="18"/>
      <c r="M31" s="18"/>
    </row>
    <row r="32" spans="4:13" s="17" customFormat="1" ht="23.25" x14ac:dyDescent="0.35">
      <c r="H32" s="18"/>
      <c r="I32" s="18"/>
      <c r="J32" s="18"/>
      <c r="K32" s="18"/>
      <c r="L32" s="18"/>
      <c r="M32" s="18"/>
    </row>
    <row r="33" spans="8:13" s="17" customFormat="1" ht="23.25" x14ac:dyDescent="0.35">
      <c r="H33" s="18"/>
      <c r="I33" s="18"/>
      <c r="J33" s="18"/>
      <c r="K33" s="18"/>
      <c r="L33" s="18"/>
      <c r="M33" s="18"/>
    </row>
    <row r="34" spans="8:13" s="17" customFormat="1" ht="23.25" x14ac:dyDescent="0.35">
      <c r="H34" s="18"/>
      <c r="I34" s="18"/>
      <c r="J34" s="18"/>
      <c r="K34" s="18"/>
      <c r="L34" s="18"/>
      <c r="M34" s="18"/>
    </row>
    <row r="35" spans="8:13" s="17" customFormat="1" ht="23.25" x14ac:dyDescent="0.35">
      <c r="H35" s="18"/>
      <c r="I35" s="18"/>
      <c r="J35" s="18"/>
      <c r="K35" s="18"/>
      <c r="L35" s="18"/>
      <c r="M35" s="18"/>
    </row>
    <row r="36" spans="8:13" s="17" customFormat="1" ht="23.25" x14ac:dyDescent="0.35">
      <c r="H36" s="18"/>
      <c r="I36" s="18"/>
      <c r="J36" s="18"/>
      <c r="K36" s="18"/>
      <c r="L36" s="18"/>
      <c r="M36" s="18"/>
    </row>
    <row r="37" spans="8:13" s="17" customFormat="1" ht="23.25" x14ac:dyDescent="0.35">
      <c r="H37" s="18"/>
      <c r="I37" s="18"/>
      <c r="J37" s="18"/>
      <c r="K37" s="18"/>
      <c r="L37" s="18"/>
      <c r="M37" s="18"/>
    </row>
    <row r="38" spans="8:13" s="17" customFormat="1" ht="23.25" x14ac:dyDescent="0.35">
      <c r="H38" s="18"/>
      <c r="I38" s="18"/>
      <c r="J38" s="18"/>
      <c r="K38" s="18"/>
      <c r="L38" s="18"/>
      <c r="M38" s="18"/>
    </row>
    <row r="39" spans="8:13" s="17" customFormat="1" ht="23.25" x14ac:dyDescent="0.35">
      <c r="H39" s="18"/>
      <c r="I39" s="18"/>
      <c r="J39" s="18"/>
      <c r="K39" s="18"/>
      <c r="L39" s="18"/>
      <c r="M39" s="18"/>
    </row>
    <row r="40" spans="8:13" s="17" customFormat="1" ht="23.25" x14ac:dyDescent="0.35">
      <c r="H40" s="18"/>
      <c r="I40" s="18"/>
      <c r="J40" s="18"/>
      <c r="K40" s="18"/>
      <c r="L40" s="18"/>
      <c r="M40" s="18"/>
    </row>
    <row r="41" spans="8:13" s="17" customFormat="1" ht="23.25" x14ac:dyDescent="0.35">
      <c r="H41" s="18"/>
      <c r="I41" s="18"/>
      <c r="J41" s="18"/>
      <c r="K41" s="18"/>
      <c r="L41" s="18"/>
      <c r="M41" s="18"/>
    </row>
    <row r="42" spans="8:13" s="17" customFormat="1" ht="23.25" x14ac:dyDescent="0.35">
      <c r="H42" s="18"/>
      <c r="I42" s="18"/>
      <c r="J42" s="18"/>
      <c r="K42" s="18"/>
      <c r="L42" s="18"/>
      <c r="M42" s="18"/>
    </row>
    <row r="43" spans="8:13" s="17" customFormat="1" ht="23.25" x14ac:dyDescent="0.35">
      <c r="H43" s="18"/>
      <c r="I43" s="18"/>
      <c r="J43" s="18"/>
      <c r="K43" s="18"/>
      <c r="L43" s="18"/>
      <c r="M43" s="18"/>
    </row>
    <row r="44" spans="8:13" s="17" customFormat="1" ht="23.25" x14ac:dyDescent="0.35">
      <c r="H44" s="18"/>
      <c r="I44" s="18"/>
      <c r="J44" s="18"/>
      <c r="K44" s="18"/>
      <c r="L44" s="18"/>
      <c r="M44" s="18"/>
    </row>
    <row r="45" spans="8:13" s="17" customFormat="1" ht="23.25" x14ac:dyDescent="0.35">
      <c r="H45" s="18"/>
      <c r="I45" s="18"/>
      <c r="J45" s="18"/>
      <c r="K45" s="18"/>
      <c r="L45" s="18"/>
      <c r="M45" s="18"/>
    </row>
    <row r="46" spans="8:13" s="17" customFormat="1" ht="23.25" x14ac:dyDescent="0.35">
      <c r="H46" s="18"/>
      <c r="I46" s="18"/>
      <c r="J46" s="18"/>
      <c r="K46" s="18"/>
      <c r="L46" s="18"/>
      <c r="M46" s="18"/>
    </row>
    <row r="47" spans="8:13" s="17" customFormat="1" ht="23.25" x14ac:dyDescent="0.35">
      <c r="H47" s="18"/>
      <c r="I47" s="18"/>
      <c r="J47" s="18"/>
      <c r="K47" s="18"/>
      <c r="L47" s="18"/>
      <c r="M47" s="18"/>
    </row>
    <row r="48" spans="8:13" s="17" customFormat="1" ht="23.25" x14ac:dyDescent="0.35">
      <c r="H48" s="18"/>
      <c r="I48" s="18"/>
      <c r="J48" s="18"/>
      <c r="K48" s="18"/>
      <c r="L48" s="18"/>
      <c r="M48" s="18"/>
    </row>
    <row r="49" spans="8:13" s="17" customFormat="1" ht="23.25" x14ac:dyDescent="0.35">
      <c r="H49" s="18"/>
      <c r="I49" s="18"/>
      <c r="J49" s="18"/>
      <c r="K49" s="18"/>
      <c r="L49" s="18"/>
      <c r="M49" s="18"/>
    </row>
    <row r="50" spans="8:13" s="17" customFormat="1" ht="23.25" x14ac:dyDescent="0.35">
      <c r="H50" s="18"/>
      <c r="I50" s="18"/>
      <c r="J50" s="18"/>
      <c r="K50" s="18"/>
      <c r="L50" s="18"/>
      <c r="M50" s="18"/>
    </row>
    <row r="51" spans="8:13" s="17" customFormat="1" ht="23.25" x14ac:dyDescent="0.35">
      <c r="H51" s="18"/>
      <c r="I51" s="18"/>
      <c r="J51" s="18"/>
      <c r="K51" s="18"/>
      <c r="L51" s="18"/>
      <c r="M51" s="18"/>
    </row>
    <row r="52" spans="8:13" s="17" customFormat="1" ht="23.25" x14ac:dyDescent="0.35">
      <c r="H52" s="18"/>
      <c r="I52" s="18"/>
      <c r="J52" s="18"/>
      <c r="K52" s="18"/>
      <c r="L52" s="18"/>
      <c r="M52" s="18"/>
    </row>
    <row r="53" spans="8:13" s="17" customFormat="1" ht="23.25" x14ac:dyDescent="0.35">
      <c r="H53" s="18"/>
      <c r="I53" s="18"/>
      <c r="J53" s="18"/>
      <c r="K53" s="18"/>
      <c r="L53" s="18"/>
      <c r="M53" s="18"/>
    </row>
    <row r="54" spans="8:13" s="17" customFormat="1" ht="23.25" x14ac:dyDescent="0.35">
      <c r="H54" s="18"/>
      <c r="I54" s="18"/>
      <c r="J54" s="18"/>
      <c r="K54" s="18"/>
      <c r="L54" s="18"/>
      <c r="M54" s="18"/>
    </row>
    <row r="55" spans="8:13" s="17" customFormat="1" ht="23.25" x14ac:dyDescent="0.35">
      <c r="H55" s="18"/>
      <c r="I55" s="18"/>
      <c r="J55" s="18"/>
      <c r="K55" s="18"/>
      <c r="L55" s="18"/>
      <c r="M55" s="18"/>
    </row>
    <row r="56" spans="8:13" s="17" customFormat="1" ht="23.25" x14ac:dyDescent="0.35">
      <c r="H56" s="18"/>
      <c r="I56" s="18"/>
      <c r="J56" s="18"/>
      <c r="K56" s="18"/>
      <c r="L56" s="18"/>
      <c r="M56" s="18"/>
    </row>
    <row r="57" spans="8:13" s="17" customFormat="1" ht="23.25" x14ac:dyDescent="0.35">
      <c r="H57" s="18"/>
      <c r="I57" s="18"/>
      <c r="J57" s="18"/>
      <c r="K57" s="18"/>
      <c r="L57" s="18"/>
      <c r="M57" s="18"/>
    </row>
    <row r="58" spans="8:13" s="17" customFormat="1" ht="23.25" x14ac:dyDescent="0.35">
      <c r="H58" s="18"/>
      <c r="I58" s="18"/>
      <c r="J58" s="18"/>
      <c r="K58" s="18"/>
      <c r="L58" s="18"/>
      <c r="M58" s="18"/>
    </row>
    <row r="59" spans="8:13" s="17" customFormat="1" ht="23.25" x14ac:dyDescent="0.35">
      <c r="H59" s="18"/>
      <c r="I59" s="18"/>
      <c r="J59" s="18"/>
      <c r="K59" s="18"/>
      <c r="L59" s="18"/>
      <c r="M59" s="18"/>
    </row>
    <row r="60" spans="8:13" s="17" customFormat="1" ht="23.25" x14ac:dyDescent="0.35">
      <c r="H60" s="18"/>
      <c r="I60" s="18"/>
      <c r="J60" s="18"/>
      <c r="K60" s="18"/>
      <c r="L60" s="18"/>
      <c r="M60" s="18"/>
    </row>
    <row r="61" spans="8:13" s="17" customFormat="1" ht="23.25" x14ac:dyDescent="0.35">
      <c r="H61" s="18"/>
      <c r="I61" s="18"/>
      <c r="J61" s="18"/>
      <c r="K61" s="18"/>
      <c r="L61" s="18"/>
      <c r="M61" s="18"/>
    </row>
    <row r="62" spans="8:13" s="17" customFormat="1" ht="23.25" x14ac:dyDescent="0.35">
      <c r="H62" s="18"/>
      <c r="I62" s="18"/>
      <c r="J62" s="18"/>
      <c r="K62" s="18"/>
      <c r="L62" s="18"/>
      <c r="M62" s="18"/>
    </row>
    <row r="63" spans="8:13" s="17" customFormat="1" ht="23.25" x14ac:dyDescent="0.35">
      <c r="H63" s="18"/>
      <c r="I63" s="18"/>
      <c r="J63" s="18"/>
      <c r="K63" s="18"/>
      <c r="L63" s="18"/>
      <c r="M63" s="18"/>
    </row>
    <row r="64" spans="8:13" s="17" customFormat="1" ht="23.25" x14ac:dyDescent="0.35">
      <c r="H64" s="18"/>
      <c r="I64" s="18"/>
      <c r="J64" s="18"/>
      <c r="K64" s="18"/>
      <c r="L64" s="18"/>
      <c r="M64" s="18"/>
    </row>
    <row r="65" spans="8:13" s="17" customFormat="1" ht="23.25" x14ac:dyDescent="0.35">
      <c r="H65" s="18"/>
      <c r="I65" s="18"/>
      <c r="J65" s="18"/>
      <c r="K65" s="18"/>
      <c r="L65" s="18"/>
      <c r="M65" s="18"/>
    </row>
    <row r="66" spans="8:13" s="17" customFormat="1" ht="23.25" x14ac:dyDescent="0.35">
      <c r="H66" s="18"/>
      <c r="I66" s="18"/>
      <c r="J66" s="18"/>
      <c r="K66" s="18"/>
      <c r="L66" s="18"/>
      <c r="M66" s="18"/>
    </row>
    <row r="67" spans="8:13" s="17" customFormat="1" ht="23.25" x14ac:dyDescent="0.35">
      <c r="H67" s="18"/>
      <c r="I67" s="18"/>
      <c r="J67" s="18"/>
      <c r="K67" s="18"/>
      <c r="L67" s="18"/>
      <c r="M67" s="18"/>
    </row>
    <row r="68" spans="8:13" s="17" customFormat="1" ht="23.25" x14ac:dyDescent="0.35">
      <c r="H68" s="18"/>
      <c r="I68" s="18"/>
      <c r="J68" s="18"/>
      <c r="K68" s="18"/>
      <c r="L68" s="18"/>
      <c r="M68" s="18"/>
    </row>
    <row r="69" spans="8:13" s="17" customFormat="1" ht="23.25" x14ac:dyDescent="0.35">
      <c r="H69" s="18"/>
      <c r="I69" s="18"/>
      <c r="J69" s="18"/>
      <c r="K69" s="18"/>
      <c r="L69" s="18"/>
      <c r="M69" s="18"/>
    </row>
    <row r="70" spans="8:13" s="17" customFormat="1" ht="23.25" x14ac:dyDescent="0.35">
      <c r="H70" s="18"/>
      <c r="I70" s="18"/>
      <c r="J70" s="18"/>
      <c r="K70" s="18"/>
      <c r="L70" s="18"/>
      <c r="M70" s="18"/>
    </row>
    <row r="71" spans="8:13" s="17" customFormat="1" ht="23.25" x14ac:dyDescent="0.35">
      <c r="H71" s="18"/>
      <c r="I71" s="18"/>
      <c r="J71" s="18"/>
      <c r="K71" s="18"/>
      <c r="L71" s="18"/>
      <c r="M71" s="18"/>
    </row>
    <row r="72" spans="8:13" s="17" customFormat="1" ht="23.25" x14ac:dyDescent="0.35">
      <c r="H72" s="18"/>
      <c r="I72" s="18"/>
      <c r="J72" s="18"/>
      <c r="K72" s="18"/>
      <c r="L72" s="18"/>
      <c r="M72" s="18"/>
    </row>
    <row r="73" spans="8:13" s="17" customFormat="1" ht="23.25" x14ac:dyDescent="0.35">
      <c r="H73" s="18"/>
      <c r="I73" s="18"/>
      <c r="J73" s="18"/>
      <c r="K73" s="18"/>
      <c r="L73" s="18"/>
      <c r="M73" s="18"/>
    </row>
    <row r="74" spans="8:13" s="17" customFormat="1" ht="23.25" x14ac:dyDescent="0.35">
      <c r="H74" s="18"/>
      <c r="I74" s="18"/>
      <c r="J74" s="18"/>
      <c r="K74" s="18"/>
      <c r="L74" s="18"/>
      <c r="M74" s="18"/>
    </row>
    <row r="75" spans="8:13" s="17" customFormat="1" ht="23.25" x14ac:dyDescent="0.35">
      <c r="H75" s="18"/>
      <c r="I75" s="18"/>
      <c r="J75" s="18"/>
      <c r="K75" s="18"/>
      <c r="L75" s="18"/>
      <c r="M75" s="18"/>
    </row>
    <row r="76" spans="8:13" s="17" customFormat="1" ht="23.25" x14ac:dyDescent="0.35">
      <c r="H76" s="18"/>
      <c r="I76" s="18"/>
      <c r="J76" s="18"/>
      <c r="K76" s="18"/>
      <c r="L76" s="18"/>
      <c r="M76" s="18"/>
    </row>
    <row r="77" spans="8:13" s="17" customFormat="1" ht="23.25" x14ac:dyDescent="0.35">
      <c r="H77" s="18"/>
      <c r="I77" s="18"/>
      <c r="J77" s="18"/>
      <c r="K77" s="18"/>
      <c r="L77" s="18"/>
      <c r="M77" s="18"/>
    </row>
    <row r="78" spans="8:13" s="17" customFormat="1" ht="23.25" x14ac:dyDescent="0.35">
      <c r="H78" s="18"/>
      <c r="I78" s="18"/>
      <c r="J78" s="18"/>
      <c r="K78" s="18"/>
      <c r="L78" s="18"/>
      <c r="M78" s="18"/>
    </row>
    <row r="79" spans="8:13" s="17" customFormat="1" ht="23.25" x14ac:dyDescent="0.35">
      <c r="H79" s="18"/>
      <c r="I79" s="18"/>
      <c r="J79" s="18"/>
      <c r="K79" s="18"/>
      <c r="L79" s="18"/>
      <c r="M79" s="18"/>
    </row>
    <row r="80" spans="8:13" s="17" customFormat="1" ht="23.25" x14ac:dyDescent="0.35">
      <c r="H80" s="18"/>
      <c r="I80" s="18"/>
      <c r="J80" s="18"/>
      <c r="K80" s="18"/>
      <c r="L80" s="18"/>
      <c r="M80" s="18"/>
    </row>
    <row r="81" spans="8:13" s="17" customFormat="1" ht="23.25" x14ac:dyDescent="0.35">
      <c r="H81" s="18"/>
      <c r="I81" s="18"/>
      <c r="J81" s="18"/>
      <c r="K81" s="18"/>
      <c r="L81" s="18"/>
      <c r="M81" s="18"/>
    </row>
    <row r="82" spans="8:13" s="17" customFormat="1" ht="23.25" x14ac:dyDescent="0.35">
      <c r="H82" s="18"/>
      <c r="I82" s="18"/>
      <c r="J82" s="18"/>
      <c r="K82" s="18"/>
      <c r="L82" s="18"/>
      <c r="M82" s="18"/>
    </row>
    <row r="83" spans="8:13" s="17" customFormat="1" ht="23.25" x14ac:dyDescent="0.35">
      <c r="H83" s="18"/>
      <c r="I83" s="18"/>
      <c r="J83" s="18"/>
      <c r="K83" s="18"/>
      <c r="L83" s="18"/>
      <c r="M83" s="18"/>
    </row>
    <row r="84" spans="8:13" s="17" customFormat="1" ht="23.25" x14ac:dyDescent="0.35">
      <c r="H84" s="18"/>
      <c r="I84" s="18"/>
      <c r="J84" s="18"/>
      <c r="K84" s="18"/>
      <c r="L84" s="18"/>
      <c r="M84" s="18"/>
    </row>
    <row r="85" spans="8:13" s="17" customFormat="1" ht="23.25" x14ac:dyDescent="0.35">
      <c r="H85" s="18"/>
      <c r="I85" s="18"/>
      <c r="J85" s="18"/>
      <c r="K85" s="18"/>
      <c r="L85" s="18"/>
      <c r="M85" s="18"/>
    </row>
    <row r="86" spans="8:13" s="17" customFormat="1" ht="23.25" x14ac:dyDescent="0.35">
      <c r="H86" s="18"/>
      <c r="I86" s="18"/>
      <c r="J86" s="18"/>
      <c r="K86" s="18"/>
      <c r="L86" s="18"/>
      <c r="M86" s="18"/>
    </row>
    <row r="87" spans="8:13" s="17" customFormat="1" ht="23.25" x14ac:dyDescent="0.35">
      <c r="H87" s="18"/>
      <c r="I87" s="18"/>
      <c r="J87" s="18"/>
      <c r="K87" s="18"/>
      <c r="L87" s="18"/>
      <c r="M87" s="18"/>
    </row>
    <row r="88" spans="8:13" s="17" customFormat="1" ht="23.25" x14ac:dyDescent="0.35">
      <c r="H88" s="18"/>
      <c r="I88" s="18"/>
      <c r="J88" s="18"/>
      <c r="K88" s="18"/>
      <c r="L88" s="18"/>
      <c r="M88" s="18"/>
    </row>
    <row r="89" spans="8:13" s="17" customFormat="1" ht="23.25" x14ac:dyDescent="0.35">
      <c r="H89" s="18"/>
      <c r="I89" s="18"/>
      <c r="J89" s="18"/>
      <c r="K89" s="18"/>
      <c r="L89" s="18"/>
      <c r="M89" s="18"/>
    </row>
    <row r="90" spans="8:13" s="17" customFormat="1" ht="23.25" x14ac:dyDescent="0.35">
      <c r="H90" s="18"/>
      <c r="I90" s="18"/>
      <c r="J90" s="18"/>
      <c r="K90" s="18"/>
      <c r="L90" s="18"/>
      <c r="M90" s="18"/>
    </row>
    <row r="91" spans="8:13" s="17" customFormat="1" ht="23.25" x14ac:dyDescent="0.35">
      <c r="H91" s="18"/>
      <c r="I91" s="18"/>
      <c r="J91" s="18"/>
      <c r="K91" s="18"/>
      <c r="L91" s="18"/>
      <c r="M91" s="18"/>
    </row>
    <row r="92" spans="8:13" s="17" customFormat="1" ht="23.25" x14ac:dyDescent="0.35">
      <c r="H92" s="18"/>
      <c r="I92" s="18"/>
      <c r="J92" s="18"/>
      <c r="K92" s="18"/>
      <c r="L92" s="18"/>
      <c r="M92" s="18"/>
    </row>
    <row r="93" spans="8:13" s="17" customFormat="1" ht="23.25" x14ac:dyDescent="0.35">
      <c r="H93" s="18"/>
      <c r="I93" s="18"/>
      <c r="J93" s="18"/>
      <c r="K93" s="18"/>
      <c r="L93" s="18"/>
      <c r="M93" s="18"/>
    </row>
    <row r="94" spans="8:13" s="17" customFormat="1" ht="23.25" x14ac:dyDescent="0.35">
      <c r="H94" s="18"/>
      <c r="I94" s="18"/>
      <c r="J94" s="18"/>
      <c r="K94" s="18"/>
      <c r="L94" s="18"/>
      <c r="M94" s="18"/>
    </row>
  </sheetData>
  <mergeCells count="2">
    <mergeCell ref="A3:M3"/>
    <mergeCell ref="H4:M4"/>
  </mergeCells>
  <printOptions horizontalCentered="1"/>
  <pageMargins left="0.70866141732283472" right="0.51181102362204722" top="0.35433070866141736" bottom="0.35433070866141736" header="0.31496062992125984" footer="0.31496062992125984"/>
  <pageSetup paperSize="5" scale="3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M95"/>
  <sheetViews>
    <sheetView zoomScale="40" zoomScaleNormal="40" workbookViewId="0">
      <pane ySplit="1" topLeftCell="A2" activePane="bottomLeft" state="frozen"/>
      <selection activeCell="B8" sqref="A8:XFD93"/>
      <selection pane="bottomLeft" activeCell="A3" sqref="A3:M3"/>
    </sheetView>
  </sheetViews>
  <sheetFormatPr baseColWidth="10" defaultRowHeight="15" x14ac:dyDescent="0.25"/>
  <cols>
    <col min="1" max="1" width="22.140625" style="2" hidden="1" customWidth="1"/>
    <col min="2" max="2" width="25.5703125" style="2" customWidth="1"/>
    <col min="3" max="4" width="31.7109375" style="2" customWidth="1"/>
    <col min="5" max="5" width="55.28515625" style="2" customWidth="1"/>
    <col min="6" max="6" width="60.140625" style="2" customWidth="1"/>
    <col min="7" max="7" width="20.28515625" style="2" customWidth="1"/>
    <col min="8" max="8" width="42.85546875" style="9" customWidth="1"/>
    <col min="9" max="13" width="28.140625" style="9" customWidth="1"/>
    <col min="14" max="15" width="28.140625" style="2" customWidth="1"/>
    <col min="16" max="16384" width="11.42578125" style="2"/>
  </cols>
  <sheetData>
    <row r="3" spans="1:13" ht="30.75" thickBot="1" x14ac:dyDescent="0.3">
      <c r="A3" s="83" t="s">
        <v>272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</row>
    <row r="4" spans="1:13" ht="47.25" thickBot="1" x14ac:dyDescent="0.75">
      <c r="A4" s="3"/>
      <c r="B4" s="3"/>
      <c r="C4" s="3"/>
      <c r="D4" s="3"/>
      <c r="E4" s="3"/>
      <c r="F4" s="3"/>
      <c r="G4" s="3"/>
      <c r="H4" s="45" t="s">
        <v>0</v>
      </c>
      <c r="I4" s="46"/>
      <c r="J4" s="46"/>
      <c r="K4" s="46"/>
      <c r="L4" s="46"/>
      <c r="M4" s="47"/>
    </row>
    <row r="5" spans="1:13" ht="128.25" customHeight="1" x14ac:dyDescent="0.25">
      <c r="A5" s="5" t="s">
        <v>1</v>
      </c>
      <c r="B5" s="14" t="s">
        <v>2</v>
      </c>
      <c r="C5" s="14" t="s">
        <v>3</v>
      </c>
      <c r="D5" s="14" t="s">
        <v>4</v>
      </c>
      <c r="E5" s="14" t="s">
        <v>5</v>
      </c>
      <c r="F5" s="15" t="s">
        <v>6</v>
      </c>
      <c r="G5" s="14" t="s">
        <v>7</v>
      </c>
      <c r="H5" s="16" t="s">
        <v>8</v>
      </c>
      <c r="I5" s="16" t="s">
        <v>9</v>
      </c>
      <c r="J5" s="16" t="s">
        <v>10</v>
      </c>
      <c r="K5" s="16" t="s">
        <v>76</v>
      </c>
      <c r="L5" s="16" t="s">
        <v>77</v>
      </c>
      <c r="M5" s="16" t="s">
        <v>78</v>
      </c>
    </row>
    <row r="6" spans="1:13" ht="241.5" customHeight="1" x14ac:dyDescent="0.25">
      <c r="A6" s="6" t="s">
        <v>11</v>
      </c>
      <c r="B6" s="6" t="s">
        <v>30</v>
      </c>
      <c r="C6" s="6" t="s">
        <v>31</v>
      </c>
      <c r="D6" s="6" t="s">
        <v>32</v>
      </c>
      <c r="E6" s="6" t="s">
        <v>33</v>
      </c>
      <c r="F6" s="7" t="s">
        <v>16</v>
      </c>
      <c r="G6" s="7" t="s">
        <v>17</v>
      </c>
      <c r="H6" s="13">
        <f>(I6/J6)</f>
        <v>0.97297297297297303</v>
      </c>
      <c r="I6" s="8">
        <v>36</v>
      </c>
      <c r="J6" s="8">
        <v>37</v>
      </c>
      <c r="K6" s="13">
        <f>(L6/M6)</f>
        <v>0.90476190476190477</v>
      </c>
      <c r="L6" s="8">
        <v>19</v>
      </c>
      <c r="M6" s="8">
        <v>21</v>
      </c>
    </row>
    <row r="8" spans="1:13" s="17" customFormat="1" ht="69.75" x14ac:dyDescent="0.35">
      <c r="E8" s="21" t="s">
        <v>63</v>
      </c>
      <c r="F8" s="21" t="s">
        <v>53</v>
      </c>
      <c r="G8" s="21" t="s">
        <v>64</v>
      </c>
      <c r="H8" s="23" t="s">
        <v>255</v>
      </c>
      <c r="I8" s="21" t="s">
        <v>46</v>
      </c>
      <c r="J8" s="18"/>
      <c r="K8" s="18"/>
      <c r="L8" s="18"/>
      <c r="M8" s="18"/>
    </row>
    <row r="9" spans="1:13" s="17" customFormat="1" ht="23.25" x14ac:dyDescent="0.35">
      <c r="D9" s="17" t="s">
        <v>269</v>
      </c>
      <c r="E9" s="17" t="s">
        <v>43</v>
      </c>
      <c r="F9" s="17" t="s">
        <v>43</v>
      </c>
      <c r="G9" s="22"/>
      <c r="H9" s="18"/>
      <c r="I9" s="17" t="s">
        <v>65</v>
      </c>
      <c r="J9" s="18"/>
      <c r="K9" s="18"/>
      <c r="L9" s="18"/>
      <c r="M9" s="18"/>
    </row>
    <row r="10" spans="1:13" s="17" customFormat="1" ht="92.25" x14ac:dyDescent="1.35">
      <c r="E10" s="66">
        <v>19</v>
      </c>
      <c r="F10" s="66">
        <v>21</v>
      </c>
      <c r="G10" s="22"/>
      <c r="H10" s="18"/>
      <c r="J10" s="18"/>
      <c r="K10" s="18"/>
      <c r="L10" s="18"/>
      <c r="M10" s="18"/>
    </row>
    <row r="11" spans="1:13" s="17" customFormat="1" ht="23.25" x14ac:dyDescent="0.35">
      <c r="D11" s="30" t="s">
        <v>81</v>
      </c>
      <c r="E11" s="62" t="s">
        <v>79</v>
      </c>
      <c r="F11" s="62" t="s">
        <v>79</v>
      </c>
      <c r="G11" s="28">
        <v>42389</v>
      </c>
      <c r="H11" s="64" t="s">
        <v>256</v>
      </c>
      <c r="I11" s="29"/>
      <c r="J11" s="18"/>
      <c r="K11" s="18"/>
      <c r="L11" s="18"/>
      <c r="M11" s="18"/>
    </row>
    <row r="12" spans="1:13" s="17" customFormat="1" ht="23.25" x14ac:dyDescent="0.35">
      <c r="D12" s="30" t="s">
        <v>81</v>
      </c>
      <c r="E12" s="62" t="s">
        <v>80</v>
      </c>
      <c r="F12" s="62" t="s">
        <v>80</v>
      </c>
      <c r="G12" s="28">
        <v>42389</v>
      </c>
      <c r="H12" s="64" t="s">
        <v>256</v>
      </c>
      <c r="I12" s="29"/>
      <c r="J12" s="18"/>
      <c r="K12" s="18"/>
      <c r="L12" s="18"/>
      <c r="M12" s="18"/>
    </row>
    <row r="13" spans="1:13" s="17" customFormat="1" ht="23.25" x14ac:dyDescent="0.35">
      <c r="D13" s="30" t="s">
        <v>82</v>
      </c>
      <c r="E13" s="30" t="s">
        <v>91</v>
      </c>
      <c r="F13" s="30" t="s">
        <v>91</v>
      </c>
      <c r="G13" s="28">
        <v>42388</v>
      </c>
      <c r="H13" s="64" t="s">
        <v>256</v>
      </c>
      <c r="I13" s="29"/>
      <c r="J13" s="18"/>
      <c r="K13" s="18"/>
      <c r="L13" s="18"/>
      <c r="M13" s="18"/>
    </row>
    <row r="14" spans="1:13" s="17" customFormat="1" ht="23.25" x14ac:dyDescent="0.35">
      <c r="D14" s="30" t="s">
        <v>82</v>
      </c>
      <c r="E14" s="30" t="s">
        <v>92</v>
      </c>
      <c r="F14" s="30" t="s">
        <v>92</v>
      </c>
      <c r="G14" s="28">
        <v>42388</v>
      </c>
      <c r="H14" s="64" t="s">
        <v>256</v>
      </c>
      <c r="I14" s="29"/>
      <c r="J14" s="18"/>
      <c r="K14" s="18"/>
      <c r="L14" s="18"/>
      <c r="M14" s="18"/>
    </row>
    <row r="15" spans="1:13" s="17" customFormat="1" ht="23.25" x14ac:dyDescent="0.35">
      <c r="D15" s="30" t="s">
        <v>82</v>
      </c>
      <c r="E15" s="30" t="s">
        <v>93</v>
      </c>
      <c r="F15" s="30" t="s">
        <v>93</v>
      </c>
      <c r="G15" s="28">
        <v>42388</v>
      </c>
      <c r="H15" s="64" t="s">
        <v>256</v>
      </c>
      <c r="I15" s="29"/>
      <c r="J15" s="18"/>
      <c r="K15" s="18"/>
      <c r="L15" s="18"/>
      <c r="M15" s="18"/>
    </row>
    <row r="16" spans="1:13" s="17" customFormat="1" ht="23.25" x14ac:dyDescent="0.35">
      <c r="D16" s="30" t="s">
        <v>83</v>
      </c>
      <c r="E16" s="30" t="s">
        <v>94</v>
      </c>
      <c r="F16" s="30" t="s">
        <v>94</v>
      </c>
      <c r="G16" s="28">
        <v>42437</v>
      </c>
      <c r="H16" s="65">
        <v>42415</v>
      </c>
      <c r="I16" s="29"/>
      <c r="J16" s="18"/>
      <c r="K16" s="18"/>
      <c r="L16" s="18"/>
      <c r="M16" s="18"/>
    </row>
    <row r="17" spans="4:13" s="17" customFormat="1" ht="23.25" x14ac:dyDescent="0.35">
      <c r="D17" s="30" t="s">
        <v>125</v>
      </c>
      <c r="E17" s="30" t="s">
        <v>128</v>
      </c>
      <c r="F17" s="30" t="s">
        <v>128</v>
      </c>
      <c r="G17" s="54">
        <v>42431</v>
      </c>
      <c r="H17" s="65">
        <v>42419</v>
      </c>
      <c r="I17" s="29"/>
      <c r="J17" s="18"/>
      <c r="K17" s="18"/>
      <c r="L17" s="18"/>
      <c r="M17" s="18"/>
    </row>
    <row r="18" spans="4:13" s="17" customFormat="1" ht="69.75" x14ac:dyDescent="0.35">
      <c r="D18" s="63" t="s">
        <v>139</v>
      </c>
      <c r="E18" s="63" t="s">
        <v>140</v>
      </c>
      <c r="F18" s="63" t="s">
        <v>140</v>
      </c>
      <c r="G18" s="31" t="s">
        <v>141</v>
      </c>
      <c r="H18" s="64" t="s">
        <v>257</v>
      </c>
      <c r="I18" s="29"/>
      <c r="J18" s="18"/>
      <c r="K18" s="18"/>
      <c r="L18" s="18"/>
      <c r="M18" s="18"/>
    </row>
    <row r="19" spans="4:13" s="17" customFormat="1" ht="23.25" x14ac:dyDescent="0.35">
      <c r="D19" s="30" t="s">
        <v>139</v>
      </c>
      <c r="E19" s="30" t="s">
        <v>142</v>
      </c>
      <c r="F19" s="30" t="s">
        <v>142</v>
      </c>
      <c r="G19" s="28">
        <v>42396</v>
      </c>
      <c r="H19" s="64" t="s">
        <v>257</v>
      </c>
      <c r="I19" s="29"/>
      <c r="J19" s="18"/>
      <c r="K19" s="18"/>
      <c r="L19" s="18"/>
      <c r="M19" s="18"/>
    </row>
    <row r="20" spans="4:13" s="17" customFormat="1" ht="23.25" x14ac:dyDescent="0.35">
      <c r="D20" s="30" t="s">
        <v>139</v>
      </c>
      <c r="E20" s="30" t="s">
        <v>143</v>
      </c>
      <c r="F20" s="30" t="s">
        <v>143</v>
      </c>
      <c r="G20" s="28">
        <v>42397</v>
      </c>
      <c r="H20" s="64" t="s">
        <v>257</v>
      </c>
      <c r="I20" s="29"/>
      <c r="J20" s="18"/>
      <c r="K20" s="18"/>
      <c r="L20" s="18"/>
      <c r="M20" s="18"/>
    </row>
    <row r="21" spans="4:13" s="17" customFormat="1" ht="23.25" x14ac:dyDescent="0.35">
      <c r="D21" s="30" t="s">
        <v>139</v>
      </c>
      <c r="E21" s="30" t="s">
        <v>144</v>
      </c>
      <c r="F21" s="30" t="s">
        <v>144</v>
      </c>
      <c r="G21" s="28">
        <v>42398</v>
      </c>
      <c r="H21" s="64" t="s">
        <v>257</v>
      </c>
      <c r="I21" s="29"/>
      <c r="J21" s="18"/>
      <c r="K21" s="18"/>
      <c r="L21" s="18"/>
      <c r="M21" s="18"/>
    </row>
    <row r="22" spans="4:13" s="17" customFormat="1" ht="23.25" x14ac:dyDescent="0.35">
      <c r="D22" s="30" t="s">
        <v>181</v>
      </c>
      <c r="E22" s="30" t="s">
        <v>270</v>
      </c>
      <c r="F22" s="30" t="s">
        <v>270</v>
      </c>
      <c r="G22" s="28">
        <v>42458</v>
      </c>
      <c r="H22" s="65">
        <v>42458</v>
      </c>
      <c r="I22" s="29"/>
      <c r="J22" s="18"/>
      <c r="K22" s="18"/>
      <c r="L22" s="18"/>
      <c r="M22" s="18"/>
    </row>
    <row r="23" spans="4:13" s="17" customFormat="1" ht="23.25" x14ac:dyDescent="0.35">
      <c r="D23" s="30" t="s">
        <v>209</v>
      </c>
      <c r="E23" s="30" t="s">
        <v>219</v>
      </c>
      <c r="F23" s="30" t="s">
        <v>219</v>
      </c>
      <c r="G23" s="28">
        <v>42418</v>
      </c>
      <c r="H23" s="65">
        <v>42398</v>
      </c>
      <c r="I23" s="29"/>
      <c r="J23" s="18"/>
      <c r="K23" s="18"/>
      <c r="L23" s="18"/>
      <c r="M23" s="18"/>
    </row>
    <row r="24" spans="4:13" s="17" customFormat="1" ht="23.25" x14ac:dyDescent="0.35">
      <c r="D24" s="30" t="s">
        <v>209</v>
      </c>
      <c r="E24" s="30" t="s">
        <v>220</v>
      </c>
      <c r="F24" s="30" t="s">
        <v>220</v>
      </c>
      <c r="G24" s="28">
        <v>42418</v>
      </c>
      <c r="H24" s="65">
        <v>42398</v>
      </c>
      <c r="I24" s="29"/>
      <c r="J24" s="18"/>
      <c r="K24" s="18"/>
      <c r="L24" s="18"/>
      <c r="M24" s="18"/>
    </row>
    <row r="25" spans="4:13" s="17" customFormat="1" ht="23.25" x14ac:dyDescent="0.35">
      <c r="D25" s="30" t="s">
        <v>209</v>
      </c>
      <c r="E25" s="30" t="s">
        <v>225</v>
      </c>
      <c r="F25" s="30" t="s">
        <v>225</v>
      </c>
      <c r="G25" s="28">
        <v>42418</v>
      </c>
      <c r="H25" s="65">
        <v>42398</v>
      </c>
      <c r="I25" s="29"/>
      <c r="J25" s="18"/>
      <c r="K25" s="18"/>
      <c r="L25" s="18"/>
      <c r="M25" s="18"/>
    </row>
    <row r="26" spans="4:13" s="17" customFormat="1" ht="23.25" x14ac:dyDescent="0.35">
      <c r="D26" s="30" t="s">
        <v>209</v>
      </c>
      <c r="E26" s="30" t="s">
        <v>226</v>
      </c>
      <c r="F26" s="30" t="s">
        <v>226</v>
      </c>
      <c r="G26" s="28">
        <v>42418</v>
      </c>
      <c r="H26" s="65">
        <v>42398</v>
      </c>
      <c r="I26" s="29"/>
      <c r="J26" s="18"/>
      <c r="K26" s="18"/>
      <c r="L26" s="18"/>
      <c r="M26" s="18"/>
    </row>
    <row r="27" spans="4:13" s="17" customFormat="1" ht="23.25" x14ac:dyDescent="0.35">
      <c r="D27" s="30" t="s">
        <v>214</v>
      </c>
      <c r="E27" s="30" t="s">
        <v>227</v>
      </c>
      <c r="F27" s="30" t="s">
        <v>227</v>
      </c>
      <c r="G27" s="28">
        <v>42403</v>
      </c>
      <c r="H27" s="65">
        <v>42377</v>
      </c>
      <c r="I27" s="29"/>
      <c r="J27" s="18"/>
      <c r="K27" s="18"/>
      <c r="L27" s="18"/>
      <c r="M27" s="18"/>
    </row>
    <row r="28" spans="4:13" s="17" customFormat="1" ht="23.25" x14ac:dyDescent="0.35">
      <c r="D28" s="30" t="s">
        <v>214</v>
      </c>
      <c r="E28" s="30" t="s">
        <v>228</v>
      </c>
      <c r="F28" s="30" t="s">
        <v>228</v>
      </c>
      <c r="G28" s="28">
        <v>42403</v>
      </c>
      <c r="H28" s="65">
        <v>42377</v>
      </c>
      <c r="I28" s="29"/>
      <c r="J28" s="18"/>
      <c r="K28" s="18"/>
      <c r="L28" s="18"/>
      <c r="M28" s="18"/>
    </row>
    <row r="29" spans="4:13" s="17" customFormat="1" ht="23.25" x14ac:dyDescent="0.35">
      <c r="D29" s="30" t="s">
        <v>214</v>
      </c>
      <c r="E29" s="30" t="s">
        <v>229</v>
      </c>
      <c r="F29" s="30" t="s">
        <v>229</v>
      </c>
      <c r="G29" s="28">
        <v>42403</v>
      </c>
      <c r="H29" s="65">
        <v>42377</v>
      </c>
      <c r="I29" s="29"/>
      <c r="J29" s="18"/>
      <c r="K29" s="18"/>
      <c r="L29" s="18"/>
      <c r="M29" s="18"/>
    </row>
    <row r="30" spans="4:13" s="17" customFormat="1" ht="23.25" x14ac:dyDescent="0.35">
      <c r="D30" s="30" t="s">
        <v>248</v>
      </c>
      <c r="E30" s="30"/>
      <c r="F30" s="30" t="s">
        <v>188</v>
      </c>
      <c r="G30" s="28">
        <v>42408</v>
      </c>
      <c r="H30" s="65">
        <v>42314</v>
      </c>
      <c r="I30" s="29"/>
      <c r="J30" s="18"/>
      <c r="K30" s="18"/>
      <c r="L30" s="18"/>
      <c r="M30" s="18"/>
    </row>
    <row r="31" spans="4:13" s="17" customFormat="1" ht="23.25" x14ac:dyDescent="0.35">
      <c r="D31" s="30" t="s">
        <v>248</v>
      </c>
      <c r="E31" s="30"/>
      <c r="F31" s="30" t="s">
        <v>190</v>
      </c>
      <c r="G31" s="28">
        <v>42408</v>
      </c>
      <c r="H31" s="65">
        <v>42314</v>
      </c>
      <c r="I31" s="29"/>
      <c r="J31" s="18"/>
      <c r="K31" s="18"/>
      <c r="L31" s="18"/>
      <c r="M31" s="18"/>
    </row>
    <row r="32" spans="4:13" s="17" customFormat="1" ht="23.25" x14ac:dyDescent="0.35">
      <c r="H32" s="18"/>
      <c r="I32" s="18"/>
      <c r="J32" s="18"/>
      <c r="K32" s="18"/>
      <c r="L32" s="18"/>
      <c r="M32" s="18"/>
    </row>
    <row r="33" spans="8:13" s="17" customFormat="1" ht="23.25" x14ac:dyDescent="0.35">
      <c r="H33" s="18"/>
      <c r="I33" s="18"/>
      <c r="J33" s="18"/>
      <c r="K33" s="18"/>
      <c r="L33" s="18"/>
      <c r="M33" s="18"/>
    </row>
    <row r="34" spans="8:13" s="17" customFormat="1" ht="23.25" x14ac:dyDescent="0.35">
      <c r="H34" s="18"/>
      <c r="I34" s="18"/>
      <c r="J34" s="18"/>
      <c r="K34" s="18"/>
      <c r="L34" s="18"/>
      <c r="M34" s="18"/>
    </row>
    <row r="35" spans="8:13" s="17" customFormat="1" ht="23.25" x14ac:dyDescent="0.35">
      <c r="H35" s="18"/>
      <c r="I35" s="18"/>
      <c r="J35" s="18"/>
      <c r="K35" s="18"/>
      <c r="L35" s="18"/>
      <c r="M35" s="18"/>
    </row>
    <row r="36" spans="8:13" s="17" customFormat="1" ht="23.25" x14ac:dyDescent="0.35">
      <c r="H36" s="18"/>
      <c r="I36" s="18"/>
      <c r="J36" s="18"/>
      <c r="K36" s="18"/>
      <c r="L36" s="18"/>
      <c r="M36" s="18"/>
    </row>
    <row r="37" spans="8:13" s="17" customFormat="1" ht="23.25" x14ac:dyDescent="0.35">
      <c r="H37" s="18"/>
      <c r="I37" s="18"/>
      <c r="J37" s="18"/>
      <c r="K37" s="18"/>
      <c r="L37" s="18"/>
      <c r="M37" s="18"/>
    </row>
    <row r="38" spans="8:13" s="17" customFormat="1" ht="23.25" x14ac:dyDescent="0.35">
      <c r="H38" s="18"/>
      <c r="I38" s="18"/>
      <c r="J38" s="18"/>
      <c r="K38" s="18"/>
      <c r="L38" s="18"/>
      <c r="M38" s="18"/>
    </row>
    <row r="39" spans="8:13" s="17" customFormat="1" ht="23.25" x14ac:dyDescent="0.35">
      <c r="H39" s="18"/>
      <c r="I39" s="18"/>
      <c r="J39" s="18"/>
      <c r="K39" s="18"/>
      <c r="L39" s="18"/>
      <c r="M39" s="18"/>
    </row>
    <row r="40" spans="8:13" s="17" customFormat="1" ht="23.25" x14ac:dyDescent="0.35">
      <c r="H40" s="18"/>
      <c r="I40" s="18"/>
      <c r="J40" s="18"/>
      <c r="K40" s="18"/>
      <c r="L40" s="18"/>
      <c r="M40" s="18"/>
    </row>
    <row r="41" spans="8:13" s="17" customFormat="1" ht="23.25" x14ac:dyDescent="0.35">
      <c r="H41" s="18"/>
      <c r="I41" s="18"/>
      <c r="J41" s="18"/>
      <c r="K41" s="18"/>
      <c r="L41" s="18"/>
      <c r="M41" s="18"/>
    </row>
    <row r="42" spans="8:13" s="17" customFormat="1" ht="23.25" x14ac:dyDescent="0.35">
      <c r="H42" s="18"/>
      <c r="I42" s="18"/>
      <c r="J42" s="18"/>
      <c r="K42" s="18"/>
      <c r="L42" s="18"/>
      <c r="M42" s="18"/>
    </row>
    <row r="43" spans="8:13" s="17" customFormat="1" ht="23.25" x14ac:dyDescent="0.35">
      <c r="H43" s="18"/>
      <c r="I43" s="18"/>
      <c r="J43" s="18"/>
      <c r="K43" s="18"/>
      <c r="L43" s="18"/>
      <c r="M43" s="18"/>
    </row>
    <row r="44" spans="8:13" s="17" customFormat="1" ht="23.25" x14ac:dyDescent="0.35">
      <c r="H44" s="18"/>
      <c r="I44" s="18"/>
      <c r="J44" s="18"/>
      <c r="K44" s="18"/>
      <c r="L44" s="18"/>
      <c r="M44" s="18"/>
    </row>
    <row r="45" spans="8:13" s="17" customFormat="1" ht="23.25" x14ac:dyDescent="0.35">
      <c r="H45" s="18"/>
      <c r="I45" s="18"/>
      <c r="J45" s="18"/>
      <c r="K45" s="18"/>
      <c r="L45" s="18"/>
      <c r="M45" s="18"/>
    </row>
    <row r="46" spans="8:13" s="17" customFormat="1" ht="23.25" x14ac:dyDescent="0.35">
      <c r="H46" s="18"/>
      <c r="I46" s="18"/>
      <c r="J46" s="18"/>
      <c r="K46" s="18"/>
      <c r="L46" s="18"/>
      <c r="M46" s="18"/>
    </row>
    <row r="47" spans="8:13" s="17" customFormat="1" ht="23.25" x14ac:dyDescent="0.35">
      <c r="H47" s="18"/>
      <c r="I47" s="18"/>
      <c r="J47" s="18"/>
      <c r="K47" s="18"/>
      <c r="L47" s="18"/>
      <c r="M47" s="18"/>
    </row>
    <row r="48" spans="8:13" s="17" customFormat="1" ht="23.25" x14ac:dyDescent="0.35">
      <c r="H48" s="18"/>
      <c r="I48" s="18"/>
      <c r="J48" s="18"/>
      <c r="K48" s="18"/>
      <c r="L48" s="18"/>
      <c r="M48" s="18"/>
    </row>
    <row r="49" spans="8:13" s="17" customFormat="1" ht="23.25" x14ac:dyDescent="0.35">
      <c r="H49" s="18"/>
      <c r="I49" s="18"/>
      <c r="J49" s="18"/>
      <c r="K49" s="18"/>
      <c r="L49" s="18"/>
      <c r="M49" s="18"/>
    </row>
    <row r="50" spans="8:13" s="17" customFormat="1" ht="23.25" x14ac:dyDescent="0.35">
      <c r="H50" s="18"/>
      <c r="I50" s="18"/>
      <c r="J50" s="18"/>
      <c r="K50" s="18"/>
      <c r="L50" s="18"/>
      <c r="M50" s="18"/>
    </row>
    <row r="51" spans="8:13" s="17" customFormat="1" ht="23.25" x14ac:dyDescent="0.35">
      <c r="H51" s="18"/>
      <c r="I51" s="18"/>
      <c r="J51" s="18"/>
      <c r="K51" s="18"/>
      <c r="L51" s="18"/>
      <c r="M51" s="18"/>
    </row>
    <row r="52" spans="8:13" s="17" customFormat="1" ht="23.25" x14ac:dyDescent="0.35">
      <c r="H52" s="18"/>
      <c r="I52" s="18"/>
      <c r="J52" s="18"/>
      <c r="K52" s="18"/>
      <c r="L52" s="18"/>
      <c r="M52" s="18"/>
    </row>
    <row r="53" spans="8:13" s="17" customFormat="1" ht="23.25" x14ac:dyDescent="0.35">
      <c r="H53" s="18"/>
      <c r="I53" s="18"/>
      <c r="J53" s="18"/>
      <c r="K53" s="18"/>
      <c r="L53" s="18"/>
      <c r="M53" s="18"/>
    </row>
    <row r="54" spans="8:13" s="17" customFormat="1" ht="23.25" x14ac:dyDescent="0.35">
      <c r="H54" s="18"/>
      <c r="I54" s="18"/>
      <c r="J54" s="18"/>
      <c r="K54" s="18"/>
      <c r="L54" s="18"/>
      <c r="M54" s="18"/>
    </row>
    <row r="55" spans="8:13" s="17" customFormat="1" ht="23.25" x14ac:dyDescent="0.35">
      <c r="H55" s="18"/>
      <c r="I55" s="18"/>
      <c r="J55" s="18"/>
      <c r="K55" s="18"/>
      <c r="L55" s="18"/>
      <c r="M55" s="18"/>
    </row>
    <row r="56" spans="8:13" s="17" customFormat="1" ht="23.25" x14ac:dyDescent="0.35">
      <c r="H56" s="18"/>
      <c r="I56" s="18"/>
      <c r="J56" s="18"/>
      <c r="K56" s="18"/>
      <c r="L56" s="18"/>
      <c r="M56" s="18"/>
    </row>
    <row r="57" spans="8:13" s="17" customFormat="1" ht="23.25" x14ac:dyDescent="0.35">
      <c r="H57" s="18"/>
      <c r="I57" s="18"/>
      <c r="J57" s="18"/>
      <c r="K57" s="18"/>
      <c r="L57" s="18"/>
      <c r="M57" s="18"/>
    </row>
    <row r="58" spans="8:13" s="17" customFormat="1" ht="23.25" x14ac:dyDescent="0.35">
      <c r="H58" s="18"/>
      <c r="I58" s="18"/>
      <c r="J58" s="18"/>
      <c r="K58" s="18"/>
      <c r="L58" s="18"/>
      <c r="M58" s="18"/>
    </row>
    <row r="59" spans="8:13" s="17" customFormat="1" ht="23.25" x14ac:dyDescent="0.35">
      <c r="H59" s="18"/>
      <c r="I59" s="18"/>
      <c r="J59" s="18"/>
      <c r="K59" s="18"/>
      <c r="L59" s="18"/>
      <c r="M59" s="18"/>
    </row>
    <row r="60" spans="8:13" s="17" customFormat="1" ht="23.25" x14ac:dyDescent="0.35">
      <c r="H60" s="18"/>
      <c r="I60" s="18"/>
      <c r="J60" s="18"/>
      <c r="K60" s="18"/>
      <c r="L60" s="18"/>
      <c r="M60" s="18"/>
    </row>
    <row r="61" spans="8:13" s="17" customFormat="1" ht="23.25" x14ac:dyDescent="0.35">
      <c r="H61" s="18"/>
      <c r="I61" s="18"/>
      <c r="J61" s="18"/>
      <c r="K61" s="18"/>
      <c r="L61" s="18"/>
      <c r="M61" s="18"/>
    </row>
    <row r="62" spans="8:13" s="17" customFormat="1" ht="23.25" x14ac:dyDescent="0.35">
      <c r="H62" s="18"/>
      <c r="I62" s="18"/>
      <c r="J62" s="18"/>
      <c r="K62" s="18"/>
      <c r="L62" s="18"/>
      <c r="M62" s="18"/>
    </row>
    <row r="63" spans="8:13" s="17" customFormat="1" ht="23.25" x14ac:dyDescent="0.35">
      <c r="H63" s="18"/>
      <c r="I63" s="18"/>
      <c r="J63" s="18"/>
      <c r="K63" s="18"/>
      <c r="L63" s="18"/>
      <c r="M63" s="18"/>
    </row>
    <row r="64" spans="8:13" s="17" customFormat="1" ht="23.25" x14ac:dyDescent="0.35">
      <c r="H64" s="18"/>
      <c r="I64" s="18"/>
      <c r="J64" s="18"/>
      <c r="K64" s="18"/>
      <c r="L64" s="18"/>
      <c r="M64" s="18"/>
    </row>
    <row r="65" spans="8:13" s="17" customFormat="1" ht="23.25" x14ac:dyDescent="0.35">
      <c r="H65" s="18"/>
      <c r="I65" s="18"/>
      <c r="J65" s="18"/>
      <c r="K65" s="18"/>
      <c r="L65" s="18"/>
      <c r="M65" s="18"/>
    </row>
    <row r="66" spans="8:13" s="17" customFormat="1" ht="23.25" x14ac:dyDescent="0.35">
      <c r="H66" s="18"/>
      <c r="I66" s="18"/>
      <c r="J66" s="18"/>
      <c r="K66" s="18"/>
      <c r="L66" s="18"/>
      <c r="M66" s="18"/>
    </row>
    <row r="67" spans="8:13" s="17" customFormat="1" ht="23.25" x14ac:dyDescent="0.35">
      <c r="H67" s="18"/>
      <c r="I67" s="18"/>
      <c r="J67" s="18"/>
      <c r="K67" s="18"/>
      <c r="L67" s="18"/>
      <c r="M67" s="18"/>
    </row>
    <row r="68" spans="8:13" s="17" customFormat="1" ht="23.25" x14ac:dyDescent="0.35">
      <c r="H68" s="18"/>
      <c r="I68" s="18"/>
      <c r="J68" s="18"/>
      <c r="K68" s="18"/>
      <c r="L68" s="18"/>
      <c r="M68" s="18"/>
    </row>
    <row r="69" spans="8:13" s="17" customFormat="1" ht="23.25" x14ac:dyDescent="0.35">
      <c r="H69" s="18"/>
      <c r="I69" s="18"/>
      <c r="J69" s="18"/>
      <c r="K69" s="18"/>
      <c r="L69" s="18"/>
      <c r="M69" s="18"/>
    </row>
    <row r="70" spans="8:13" s="17" customFormat="1" ht="23.25" x14ac:dyDescent="0.35">
      <c r="H70" s="18"/>
      <c r="I70" s="18"/>
      <c r="J70" s="18"/>
      <c r="K70" s="18"/>
      <c r="L70" s="18"/>
      <c r="M70" s="18"/>
    </row>
    <row r="71" spans="8:13" s="17" customFormat="1" ht="23.25" x14ac:dyDescent="0.35">
      <c r="H71" s="18"/>
      <c r="I71" s="18"/>
      <c r="J71" s="18"/>
      <c r="K71" s="18"/>
      <c r="L71" s="18"/>
      <c r="M71" s="18"/>
    </row>
    <row r="72" spans="8:13" s="17" customFormat="1" ht="23.25" x14ac:dyDescent="0.35">
      <c r="H72" s="18"/>
      <c r="I72" s="18"/>
      <c r="J72" s="18"/>
      <c r="K72" s="18"/>
      <c r="L72" s="18"/>
      <c r="M72" s="18"/>
    </row>
    <row r="73" spans="8:13" s="17" customFormat="1" ht="23.25" x14ac:dyDescent="0.35">
      <c r="H73" s="18"/>
      <c r="I73" s="18"/>
      <c r="J73" s="18"/>
      <c r="K73" s="18"/>
      <c r="L73" s="18"/>
      <c r="M73" s="18"/>
    </row>
    <row r="74" spans="8:13" s="17" customFormat="1" ht="23.25" x14ac:dyDescent="0.35">
      <c r="H74" s="18"/>
      <c r="I74" s="18"/>
      <c r="J74" s="18"/>
      <c r="K74" s="18"/>
      <c r="L74" s="18"/>
      <c r="M74" s="18"/>
    </row>
    <row r="75" spans="8:13" s="17" customFormat="1" ht="23.25" x14ac:dyDescent="0.35">
      <c r="H75" s="18"/>
      <c r="I75" s="18"/>
      <c r="J75" s="18"/>
      <c r="K75" s="18"/>
      <c r="L75" s="18"/>
      <c r="M75" s="18"/>
    </row>
    <row r="76" spans="8:13" s="17" customFormat="1" ht="23.25" x14ac:dyDescent="0.35">
      <c r="H76" s="18"/>
      <c r="I76" s="18"/>
      <c r="J76" s="18"/>
      <c r="K76" s="18"/>
      <c r="L76" s="18"/>
      <c r="M76" s="18"/>
    </row>
    <row r="77" spans="8:13" s="17" customFormat="1" ht="23.25" x14ac:dyDescent="0.35">
      <c r="H77" s="18"/>
      <c r="I77" s="18"/>
      <c r="J77" s="18"/>
      <c r="K77" s="18"/>
      <c r="L77" s="18"/>
      <c r="M77" s="18"/>
    </row>
    <row r="78" spans="8:13" s="17" customFormat="1" ht="23.25" x14ac:dyDescent="0.35">
      <c r="H78" s="18"/>
      <c r="I78" s="18"/>
      <c r="J78" s="18"/>
      <c r="K78" s="18"/>
      <c r="L78" s="18"/>
      <c r="M78" s="18"/>
    </row>
    <row r="79" spans="8:13" s="17" customFormat="1" ht="23.25" x14ac:dyDescent="0.35">
      <c r="H79" s="18"/>
      <c r="I79" s="18"/>
      <c r="J79" s="18"/>
      <c r="K79" s="18"/>
      <c r="L79" s="18"/>
      <c r="M79" s="18"/>
    </row>
    <row r="80" spans="8:13" s="17" customFormat="1" ht="23.25" x14ac:dyDescent="0.35">
      <c r="H80" s="18"/>
      <c r="I80" s="18"/>
      <c r="J80" s="18"/>
      <c r="K80" s="18"/>
      <c r="L80" s="18"/>
      <c r="M80" s="18"/>
    </row>
    <row r="81" spans="8:13" s="17" customFormat="1" ht="23.25" x14ac:dyDescent="0.35">
      <c r="H81" s="18"/>
      <c r="I81" s="18"/>
      <c r="J81" s="18"/>
      <c r="K81" s="18"/>
      <c r="L81" s="18"/>
      <c r="M81" s="18"/>
    </row>
    <row r="82" spans="8:13" s="17" customFormat="1" ht="23.25" x14ac:dyDescent="0.35">
      <c r="H82" s="18"/>
      <c r="I82" s="18"/>
      <c r="J82" s="18"/>
      <c r="K82" s="18"/>
      <c r="L82" s="18"/>
      <c r="M82" s="18"/>
    </row>
    <row r="83" spans="8:13" s="17" customFormat="1" ht="23.25" x14ac:dyDescent="0.35">
      <c r="H83" s="18"/>
      <c r="I83" s="18"/>
      <c r="J83" s="18"/>
      <c r="K83" s="18"/>
      <c r="L83" s="18"/>
      <c r="M83" s="18"/>
    </row>
    <row r="84" spans="8:13" s="17" customFormat="1" ht="23.25" x14ac:dyDescent="0.35">
      <c r="H84" s="18"/>
      <c r="I84" s="18"/>
      <c r="J84" s="18"/>
      <c r="K84" s="18"/>
      <c r="L84" s="18"/>
      <c r="M84" s="18"/>
    </row>
    <row r="85" spans="8:13" s="17" customFormat="1" ht="23.25" x14ac:dyDescent="0.35">
      <c r="H85" s="18"/>
      <c r="I85" s="18"/>
      <c r="J85" s="18"/>
      <c r="K85" s="18"/>
      <c r="L85" s="18"/>
      <c r="M85" s="18"/>
    </row>
    <row r="86" spans="8:13" s="17" customFormat="1" ht="23.25" x14ac:dyDescent="0.35">
      <c r="H86" s="18"/>
      <c r="I86" s="18"/>
      <c r="J86" s="18"/>
      <c r="K86" s="18"/>
      <c r="L86" s="18"/>
      <c r="M86" s="18"/>
    </row>
    <row r="87" spans="8:13" s="17" customFormat="1" ht="23.25" x14ac:dyDescent="0.35">
      <c r="H87" s="18"/>
      <c r="I87" s="18"/>
      <c r="J87" s="18"/>
      <c r="K87" s="18"/>
      <c r="L87" s="18"/>
      <c r="M87" s="18"/>
    </row>
    <row r="88" spans="8:13" s="17" customFormat="1" ht="23.25" x14ac:dyDescent="0.35">
      <c r="H88" s="18"/>
      <c r="I88" s="18"/>
      <c r="J88" s="18"/>
      <c r="K88" s="18"/>
      <c r="L88" s="18"/>
      <c r="M88" s="18"/>
    </row>
    <row r="89" spans="8:13" s="17" customFormat="1" ht="23.25" x14ac:dyDescent="0.35">
      <c r="H89" s="18"/>
      <c r="I89" s="18"/>
      <c r="J89" s="18"/>
      <c r="K89" s="18"/>
      <c r="L89" s="18"/>
      <c r="M89" s="18"/>
    </row>
    <row r="90" spans="8:13" s="17" customFormat="1" ht="23.25" x14ac:dyDescent="0.35">
      <c r="H90" s="18"/>
      <c r="I90" s="18"/>
      <c r="J90" s="18"/>
      <c r="K90" s="18"/>
      <c r="L90" s="18"/>
      <c r="M90" s="18"/>
    </row>
    <row r="91" spans="8:13" s="17" customFormat="1" ht="23.25" x14ac:dyDescent="0.35">
      <c r="H91" s="18"/>
      <c r="I91" s="18"/>
      <c r="J91" s="18"/>
      <c r="K91" s="18"/>
      <c r="L91" s="18"/>
      <c r="M91" s="18"/>
    </row>
    <row r="92" spans="8:13" s="17" customFormat="1" ht="23.25" x14ac:dyDescent="0.35">
      <c r="H92" s="18"/>
      <c r="I92" s="18"/>
      <c r="J92" s="18"/>
      <c r="K92" s="18"/>
      <c r="L92" s="18"/>
      <c r="M92" s="18"/>
    </row>
    <row r="93" spans="8:13" s="17" customFormat="1" ht="23.25" x14ac:dyDescent="0.35">
      <c r="H93" s="18"/>
      <c r="I93" s="18"/>
      <c r="J93" s="18"/>
      <c r="K93" s="18"/>
      <c r="L93" s="18"/>
      <c r="M93" s="18"/>
    </row>
    <row r="94" spans="8:13" s="17" customFormat="1" ht="23.25" x14ac:dyDescent="0.35">
      <c r="H94" s="18"/>
      <c r="I94" s="18"/>
      <c r="J94" s="18"/>
      <c r="K94" s="18"/>
      <c r="L94" s="18"/>
      <c r="M94" s="18"/>
    </row>
    <row r="95" spans="8:13" s="17" customFormat="1" ht="23.25" x14ac:dyDescent="0.35">
      <c r="H95" s="18"/>
      <c r="I95" s="18"/>
      <c r="J95" s="18"/>
      <c r="K95" s="18"/>
      <c r="L95" s="18"/>
      <c r="M95" s="18"/>
    </row>
  </sheetData>
  <mergeCells count="2">
    <mergeCell ref="A3:M3"/>
    <mergeCell ref="H4:M4"/>
  </mergeCells>
  <printOptions horizontalCentered="1"/>
  <pageMargins left="0.70866141732283472" right="0.51181102362204722" top="0.35433070866141736" bottom="0.35433070866141736" header="0.31496062992125984" footer="0.31496062992125984"/>
  <pageSetup paperSize="5" scale="3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M93"/>
  <sheetViews>
    <sheetView topLeftCell="B1" zoomScale="41" zoomScaleNormal="41" workbookViewId="0">
      <pane ySplit="1" topLeftCell="A2" activePane="bottomLeft" state="frozen"/>
      <selection activeCell="B8" sqref="A8:XFD93"/>
      <selection pane="bottomLeft" activeCell="M10" sqref="M10"/>
    </sheetView>
  </sheetViews>
  <sheetFormatPr baseColWidth="10" defaultRowHeight="15" x14ac:dyDescent="0.25"/>
  <cols>
    <col min="1" max="1" width="22.140625" style="2" hidden="1" customWidth="1"/>
    <col min="2" max="2" width="25.5703125" style="2" customWidth="1"/>
    <col min="3" max="3" width="31.7109375" style="2" customWidth="1"/>
    <col min="4" max="4" width="41.85546875" style="2" customWidth="1"/>
    <col min="5" max="5" width="42.42578125" style="2" customWidth="1"/>
    <col min="6" max="6" width="45.7109375" style="2" customWidth="1"/>
    <col min="7" max="7" width="26.42578125" style="2" customWidth="1"/>
    <col min="8" max="13" width="30.28515625" style="9" customWidth="1"/>
    <col min="14" max="15" width="30.28515625" style="2" customWidth="1"/>
    <col min="16" max="16384" width="11.42578125" style="2"/>
  </cols>
  <sheetData>
    <row r="3" spans="1:13" ht="30.75" thickBot="1" x14ac:dyDescent="0.3">
      <c r="A3" s="82" t="s">
        <v>272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</row>
    <row r="4" spans="1:13" ht="47.25" thickBot="1" x14ac:dyDescent="0.75">
      <c r="A4" s="3"/>
      <c r="B4" s="3"/>
      <c r="C4" s="3"/>
      <c r="D4" s="3"/>
      <c r="E4" s="3"/>
      <c r="F4" s="3"/>
      <c r="G4" s="3"/>
      <c r="H4" s="45" t="s">
        <v>0</v>
      </c>
      <c r="I4" s="46"/>
      <c r="J4" s="46"/>
      <c r="K4" s="46"/>
      <c r="L4" s="46"/>
      <c r="M4" s="47"/>
    </row>
    <row r="5" spans="1:13" ht="128.25" customHeight="1" x14ac:dyDescent="0.25">
      <c r="A5" s="5" t="s">
        <v>1</v>
      </c>
      <c r="B5" s="14" t="s">
        <v>2</v>
      </c>
      <c r="C5" s="14" t="s">
        <v>3</v>
      </c>
      <c r="D5" s="14" t="s">
        <v>4</v>
      </c>
      <c r="E5" s="14" t="s">
        <v>5</v>
      </c>
      <c r="F5" s="15" t="s">
        <v>6</v>
      </c>
      <c r="G5" s="14" t="s">
        <v>7</v>
      </c>
      <c r="H5" s="16" t="s">
        <v>8</v>
      </c>
      <c r="I5" s="16" t="s">
        <v>9</v>
      </c>
      <c r="J5" s="16" t="s">
        <v>10</v>
      </c>
      <c r="K5" s="16" t="s">
        <v>76</v>
      </c>
      <c r="L5" s="16" t="s">
        <v>77</v>
      </c>
      <c r="M5" s="16" t="s">
        <v>78</v>
      </c>
    </row>
    <row r="6" spans="1:13" ht="205.5" customHeight="1" x14ac:dyDescent="0.25">
      <c r="A6" s="6" t="s">
        <v>11</v>
      </c>
      <c r="B6" s="6" t="s">
        <v>34</v>
      </c>
      <c r="C6" s="6" t="s">
        <v>35</v>
      </c>
      <c r="D6" s="6" t="s">
        <v>36</v>
      </c>
      <c r="E6" s="6" t="s">
        <v>37</v>
      </c>
      <c r="F6" s="7" t="s">
        <v>16</v>
      </c>
      <c r="G6" s="7" t="s">
        <v>17</v>
      </c>
      <c r="H6" s="13">
        <f>(I6/J6)</f>
        <v>0.88888888888888884</v>
      </c>
      <c r="I6" s="8">
        <v>16</v>
      </c>
      <c r="J6" s="8">
        <v>18</v>
      </c>
      <c r="K6" s="13">
        <f>(L6/M6)</f>
        <v>0.2</v>
      </c>
      <c r="L6" s="8">
        <v>2</v>
      </c>
      <c r="M6" s="8">
        <v>10</v>
      </c>
    </row>
    <row r="8" spans="1:13" s="17" customFormat="1" ht="69.75" x14ac:dyDescent="0.35">
      <c r="E8" s="21" t="s">
        <v>54</v>
      </c>
      <c r="F8" s="21" t="s">
        <v>55</v>
      </c>
      <c r="G8" s="21" t="s">
        <v>61</v>
      </c>
      <c r="H8" s="23" t="s">
        <v>62</v>
      </c>
      <c r="I8" s="21" t="s">
        <v>46</v>
      </c>
      <c r="J8" s="18"/>
      <c r="K8" s="18"/>
      <c r="L8" s="18"/>
      <c r="M8" s="18"/>
    </row>
    <row r="9" spans="1:13" s="17" customFormat="1" ht="23.25" x14ac:dyDescent="0.35">
      <c r="D9" s="17" t="s">
        <v>269</v>
      </c>
      <c r="E9" s="17" t="s">
        <v>43</v>
      </c>
      <c r="F9" s="17" t="s">
        <v>43</v>
      </c>
      <c r="G9" s="22"/>
      <c r="H9" s="18"/>
      <c r="I9" s="17" t="s">
        <v>66</v>
      </c>
      <c r="J9" s="18"/>
      <c r="K9" s="18"/>
      <c r="L9" s="18"/>
      <c r="M9" s="18"/>
    </row>
    <row r="10" spans="1:13" s="17" customFormat="1" ht="92.25" x14ac:dyDescent="1.35">
      <c r="E10" s="49">
        <v>2</v>
      </c>
      <c r="F10" s="49">
        <v>10</v>
      </c>
      <c r="G10" s="22"/>
      <c r="H10" s="18"/>
      <c r="J10" s="18"/>
      <c r="K10" s="18"/>
      <c r="L10" s="18"/>
      <c r="M10" s="18"/>
    </row>
    <row r="11" spans="1:13" s="17" customFormat="1" ht="23.25" x14ac:dyDescent="0.35">
      <c r="D11" s="30" t="s">
        <v>81</v>
      </c>
      <c r="E11" s="30"/>
      <c r="F11" s="67" t="s">
        <v>79</v>
      </c>
      <c r="G11" s="30"/>
      <c r="H11" s="33">
        <v>42416</v>
      </c>
      <c r="I11" s="29"/>
      <c r="J11" s="18"/>
      <c r="K11" s="18"/>
      <c r="L11" s="18"/>
      <c r="M11" s="18"/>
    </row>
    <row r="12" spans="1:13" s="17" customFormat="1" ht="23.25" x14ac:dyDescent="0.35">
      <c r="D12" s="30" t="s">
        <v>81</v>
      </c>
      <c r="E12" s="30"/>
      <c r="F12" s="67" t="s">
        <v>80</v>
      </c>
      <c r="G12" s="30"/>
      <c r="H12" s="33">
        <v>42416</v>
      </c>
      <c r="I12" s="29"/>
      <c r="J12" s="18"/>
      <c r="K12" s="18"/>
      <c r="L12" s="18"/>
      <c r="M12" s="18"/>
    </row>
    <row r="13" spans="1:13" s="17" customFormat="1" ht="23.25" x14ac:dyDescent="0.35">
      <c r="D13" s="30" t="s">
        <v>187</v>
      </c>
      <c r="E13" s="30" t="s">
        <v>188</v>
      </c>
      <c r="F13" s="30" t="s">
        <v>189</v>
      </c>
      <c r="G13" s="28">
        <v>42457</v>
      </c>
      <c r="H13" s="33">
        <v>42430</v>
      </c>
      <c r="I13" s="34"/>
      <c r="J13" s="18"/>
      <c r="K13" s="18"/>
      <c r="L13" s="18"/>
      <c r="M13" s="18"/>
    </row>
    <row r="14" spans="1:13" s="17" customFormat="1" ht="23.25" x14ac:dyDescent="0.35">
      <c r="D14" s="30" t="s">
        <v>187</v>
      </c>
      <c r="E14" s="30" t="s">
        <v>190</v>
      </c>
      <c r="F14" s="30" t="s">
        <v>191</v>
      </c>
      <c r="G14" s="28">
        <v>42457</v>
      </c>
      <c r="H14" s="33">
        <v>42430</v>
      </c>
      <c r="I14" s="34"/>
      <c r="J14" s="18"/>
      <c r="K14" s="18"/>
      <c r="L14" s="18"/>
      <c r="M14" s="18"/>
    </row>
    <row r="15" spans="1:13" s="17" customFormat="1" ht="23.25" x14ac:dyDescent="0.35">
      <c r="D15" s="30" t="s">
        <v>139</v>
      </c>
      <c r="E15" s="30"/>
      <c r="F15" s="30" t="s">
        <v>140</v>
      </c>
      <c r="G15" s="30"/>
      <c r="H15" s="33">
        <v>42443</v>
      </c>
      <c r="I15" s="29"/>
      <c r="J15" s="18"/>
      <c r="K15" s="18"/>
      <c r="L15" s="18"/>
      <c r="M15" s="18"/>
    </row>
    <row r="16" spans="1:13" s="17" customFormat="1" ht="23.25" x14ac:dyDescent="0.35">
      <c r="D16" s="30" t="s">
        <v>139</v>
      </c>
      <c r="E16" s="30"/>
      <c r="F16" s="30" t="s">
        <v>144</v>
      </c>
      <c r="G16" s="30"/>
      <c r="H16" s="33">
        <v>42443</v>
      </c>
      <c r="I16" s="29"/>
      <c r="J16" s="18"/>
      <c r="K16" s="18"/>
      <c r="L16" s="18"/>
      <c r="M16" s="18"/>
    </row>
    <row r="17" spans="4:13" s="17" customFormat="1" ht="23.25" x14ac:dyDescent="0.35">
      <c r="D17" s="30" t="s">
        <v>139</v>
      </c>
      <c r="E17" s="30"/>
      <c r="F17" s="30" t="s">
        <v>142</v>
      </c>
      <c r="G17" s="30"/>
      <c r="H17" s="33">
        <v>42443</v>
      </c>
      <c r="I17" s="29"/>
      <c r="J17" s="18"/>
      <c r="K17" s="18"/>
      <c r="L17" s="18"/>
      <c r="M17" s="18"/>
    </row>
    <row r="18" spans="4:13" s="17" customFormat="1" ht="23.25" x14ac:dyDescent="0.35">
      <c r="D18" s="30" t="s">
        <v>139</v>
      </c>
      <c r="E18" s="30"/>
      <c r="F18" s="30" t="s">
        <v>143</v>
      </c>
      <c r="G18" s="30"/>
      <c r="H18" s="33">
        <v>42443</v>
      </c>
      <c r="I18" s="29"/>
      <c r="J18" s="18"/>
      <c r="K18" s="18"/>
      <c r="L18" s="18"/>
      <c r="M18" s="18"/>
    </row>
    <row r="19" spans="4:13" s="17" customFormat="1" ht="23.25" x14ac:dyDescent="0.35">
      <c r="D19" s="30" t="s">
        <v>209</v>
      </c>
      <c r="E19" s="30"/>
      <c r="F19" s="30" t="s">
        <v>219</v>
      </c>
      <c r="G19" s="30"/>
      <c r="H19" s="33">
        <v>42433</v>
      </c>
      <c r="I19" s="29"/>
      <c r="J19" s="18"/>
      <c r="K19" s="18"/>
      <c r="L19" s="18"/>
      <c r="M19" s="18"/>
    </row>
    <row r="20" spans="4:13" s="17" customFormat="1" ht="23.25" x14ac:dyDescent="0.35">
      <c r="D20" s="30" t="s">
        <v>209</v>
      </c>
      <c r="E20" s="30"/>
      <c r="F20" s="30" t="s">
        <v>220</v>
      </c>
      <c r="G20" s="30"/>
      <c r="H20" s="33">
        <v>42433</v>
      </c>
      <c r="I20" s="29"/>
      <c r="J20" s="18"/>
      <c r="K20" s="18"/>
      <c r="L20" s="18"/>
      <c r="M20" s="18"/>
    </row>
    <row r="21" spans="4:13" s="17" customFormat="1" ht="23.25" x14ac:dyDescent="0.35">
      <c r="H21" s="18"/>
      <c r="I21" s="18"/>
      <c r="J21" s="18"/>
      <c r="K21" s="18"/>
      <c r="L21" s="18"/>
      <c r="M21" s="18"/>
    </row>
    <row r="22" spans="4:13" s="17" customFormat="1" ht="23.25" x14ac:dyDescent="0.35">
      <c r="H22" s="18"/>
      <c r="I22" s="18"/>
      <c r="J22" s="18"/>
      <c r="K22" s="18"/>
      <c r="L22" s="18"/>
      <c r="M22" s="18"/>
    </row>
    <row r="23" spans="4:13" s="17" customFormat="1" ht="23.25" x14ac:dyDescent="0.35">
      <c r="H23" s="18"/>
      <c r="I23" s="18"/>
      <c r="J23" s="18"/>
      <c r="K23" s="18"/>
      <c r="L23" s="18"/>
      <c r="M23" s="18"/>
    </row>
    <row r="24" spans="4:13" s="17" customFormat="1" ht="23.25" x14ac:dyDescent="0.35">
      <c r="H24" s="18"/>
      <c r="I24" s="18"/>
      <c r="J24" s="18"/>
      <c r="K24" s="18"/>
      <c r="L24" s="18"/>
      <c r="M24" s="18"/>
    </row>
    <row r="25" spans="4:13" s="17" customFormat="1" ht="23.25" x14ac:dyDescent="0.35">
      <c r="H25" s="18"/>
      <c r="I25" s="18"/>
      <c r="J25" s="18"/>
      <c r="K25" s="18"/>
      <c r="L25" s="18"/>
      <c r="M25" s="18"/>
    </row>
    <row r="26" spans="4:13" s="17" customFormat="1" ht="23.25" x14ac:dyDescent="0.35">
      <c r="H26" s="18"/>
      <c r="I26" s="18"/>
      <c r="J26" s="18"/>
      <c r="K26" s="18"/>
      <c r="L26" s="18"/>
      <c r="M26" s="18"/>
    </row>
    <row r="27" spans="4:13" s="17" customFormat="1" ht="23.25" x14ac:dyDescent="0.35">
      <c r="H27" s="18"/>
      <c r="I27" s="18"/>
      <c r="J27" s="18"/>
      <c r="K27" s="18"/>
      <c r="L27" s="18"/>
      <c r="M27" s="18"/>
    </row>
    <row r="28" spans="4:13" s="17" customFormat="1" ht="23.25" x14ac:dyDescent="0.35">
      <c r="H28" s="18"/>
      <c r="I28" s="18"/>
      <c r="J28" s="18"/>
      <c r="K28" s="18"/>
      <c r="L28" s="18"/>
      <c r="M28" s="18"/>
    </row>
    <row r="29" spans="4:13" s="17" customFormat="1" ht="23.25" x14ac:dyDescent="0.35">
      <c r="H29" s="18"/>
      <c r="I29" s="18"/>
      <c r="J29" s="18"/>
      <c r="K29" s="18"/>
      <c r="L29" s="18"/>
      <c r="M29" s="18"/>
    </row>
    <row r="30" spans="4:13" s="17" customFormat="1" ht="23.25" x14ac:dyDescent="0.35">
      <c r="H30" s="18"/>
      <c r="I30" s="18"/>
      <c r="J30" s="18"/>
      <c r="K30" s="18"/>
      <c r="L30" s="18"/>
      <c r="M30" s="18"/>
    </row>
    <row r="31" spans="4:13" s="17" customFormat="1" ht="23.25" x14ac:dyDescent="0.35">
      <c r="H31" s="18"/>
      <c r="I31" s="18"/>
      <c r="J31" s="18"/>
      <c r="K31" s="18"/>
      <c r="L31" s="18"/>
      <c r="M31" s="18"/>
    </row>
    <row r="32" spans="4:13" s="17" customFormat="1" ht="23.25" x14ac:dyDescent="0.35">
      <c r="H32" s="18"/>
      <c r="I32" s="18"/>
      <c r="J32" s="18"/>
      <c r="K32" s="18"/>
      <c r="L32" s="18"/>
      <c r="M32" s="18"/>
    </row>
    <row r="33" spans="8:13" s="17" customFormat="1" ht="23.25" x14ac:dyDescent="0.35">
      <c r="H33" s="18"/>
      <c r="I33" s="18"/>
      <c r="J33" s="18"/>
      <c r="K33" s="18"/>
      <c r="L33" s="18"/>
      <c r="M33" s="18"/>
    </row>
    <row r="34" spans="8:13" s="17" customFormat="1" ht="23.25" x14ac:dyDescent="0.35">
      <c r="H34" s="18"/>
      <c r="I34" s="18"/>
      <c r="J34" s="18"/>
      <c r="K34" s="18"/>
      <c r="L34" s="18"/>
      <c r="M34" s="18"/>
    </row>
    <row r="35" spans="8:13" s="17" customFormat="1" ht="23.25" x14ac:dyDescent="0.35">
      <c r="H35" s="18"/>
      <c r="I35" s="18"/>
      <c r="J35" s="18"/>
      <c r="K35" s="18"/>
      <c r="L35" s="18"/>
      <c r="M35" s="18"/>
    </row>
    <row r="36" spans="8:13" s="17" customFormat="1" ht="23.25" x14ac:dyDescent="0.35">
      <c r="H36" s="18"/>
      <c r="I36" s="18"/>
      <c r="J36" s="18"/>
      <c r="K36" s="18"/>
      <c r="L36" s="18"/>
      <c r="M36" s="18"/>
    </row>
    <row r="37" spans="8:13" s="17" customFormat="1" ht="23.25" x14ac:dyDescent="0.35">
      <c r="H37" s="18"/>
      <c r="I37" s="18"/>
      <c r="J37" s="18"/>
      <c r="K37" s="18"/>
      <c r="L37" s="18"/>
      <c r="M37" s="18"/>
    </row>
    <row r="38" spans="8:13" s="17" customFormat="1" ht="23.25" x14ac:dyDescent="0.35">
      <c r="H38" s="18"/>
      <c r="I38" s="18"/>
      <c r="J38" s="18"/>
      <c r="K38" s="18"/>
      <c r="L38" s="18"/>
      <c r="M38" s="18"/>
    </row>
    <row r="39" spans="8:13" s="17" customFormat="1" ht="23.25" x14ac:dyDescent="0.35">
      <c r="H39" s="18"/>
      <c r="I39" s="18"/>
      <c r="J39" s="18"/>
      <c r="K39" s="18"/>
      <c r="L39" s="18"/>
      <c r="M39" s="18"/>
    </row>
    <row r="40" spans="8:13" s="17" customFormat="1" ht="23.25" x14ac:dyDescent="0.35">
      <c r="H40" s="18"/>
      <c r="I40" s="18"/>
      <c r="J40" s="18"/>
      <c r="K40" s="18"/>
      <c r="L40" s="18"/>
      <c r="M40" s="18"/>
    </row>
    <row r="41" spans="8:13" s="17" customFormat="1" ht="23.25" x14ac:dyDescent="0.35">
      <c r="H41" s="18"/>
      <c r="I41" s="18"/>
      <c r="J41" s="18"/>
      <c r="K41" s="18"/>
      <c r="L41" s="18"/>
      <c r="M41" s="18"/>
    </row>
    <row r="42" spans="8:13" s="17" customFormat="1" ht="23.25" x14ac:dyDescent="0.35">
      <c r="H42" s="18"/>
      <c r="I42" s="18"/>
      <c r="J42" s="18"/>
      <c r="K42" s="18"/>
      <c r="L42" s="18"/>
      <c r="M42" s="18"/>
    </row>
    <row r="43" spans="8:13" s="17" customFormat="1" ht="23.25" x14ac:dyDescent="0.35">
      <c r="H43" s="18"/>
      <c r="I43" s="18"/>
      <c r="J43" s="18"/>
      <c r="K43" s="18"/>
      <c r="L43" s="18"/>
      <c r="M43" s="18"/>
    </row>
    <row r="44" spans="8:13" s="17" customFormat="1" ht="23.25" x14ac:dyDescent="0.35">
      <c r="H44" s="18"/>
      <c r="I44" s="18"/>
      <c r="J44" s="18"/>
      <c r="K44" s="18"/>
      <c r="L44" s="18"/>
      <c r="M44" s="18"/>
    </row>
    <row r="45" spans="8:13" s="17" customFormat="1" ht="23.25" x14ac:dyDescent="0.35">
      <c r="H45" s="18"/>
      <c r="I45" s="18"/>
      <c r="J45" s="18"/>
      <c r="K45" s="18"/>
      <c r="L45" s="18"/>
      <c r="M45" s="18"/>
    </row>
    <row r="46" spans="8:13" s="17" customFormat="1" ht="23.25" x14ac:dyDescent="0.35">
      <c r="H46" s="18"/>
      <c r="I46" s="18"/>
      <c r="J46" s="18"/>
      <c r="K46" s="18"/>
      <c r="L46" s="18"/>
      <c r="M46" s="18"/>
    </row>
    <row r="47" spans="8:13" s="17" customFormat="1" ht="23.25" x14ac:dyDescent="0.35">
      <c r="H47" s="18"/>
      <c r="I47" s="18"/>
      <c r="J47" s="18"/>
      <c r="K47" s="18"/>
      <c r="L47" s="18"/>
      <c r="M47" s="18"/>
    </row>
    <row r="48" spans="8:13" s="17" customFormat="1" ht="23.25" x14ac:dyDescent="0.35">
      <c r="H48" s="18"/>
      <c r="I48" s="18"/>
      <c r="J48" s="18"/>
      <c r="K48" s="18"/>
      <c r="L48" s="18"/>
      <c r="M48" s="18"/>
    </row>
    <row r="49" spans="8:13" s="17" customFormat="1" ht="23.25" x14ac:dyDescent="0.35">
      <c r="H49" s="18"/>
      <c r="I49" s="18"/>
      <c r="J49" s="18"/>
      <c r="K49" s="18"/>
      <c r="L49" s="18"/>
      <c r="M49" s="18"/>
    </row>
    <row r="50" spans="8:13" s="17" customFormat="1" ht="23.25" x14ac:dyDescent="0.35">
      <c r="H50" s="18"/>
      <c r="I50" s="18"/>
      <c r="J50" s="18"/>
      <c r="K50" s="18"/>
      <c r="L50" s="18"/>
      <c r="M50" s="18"/>
    </row>
    <row r="51" spans="8:13" s="17" customFormat="1" ht="23.25" x14ac:dyDescent="0.35">
      <c r="H51" s="18"/>
      <c r="I51" s="18"/>
      <c r="J51" s="18"/>
      <c r="K51" s="18"/>
      <c r="L51" s="18"/>
      <c r="M51" s="18"/>
    </row>
    <row r="52" spans="8:13" s="17" customFormat="1" ht="23.25" x14ac:dyDescent="0.35">
      <c r="H52" s="18"/>
      <c r="I52" s="18"/>
      <c r="J52" s="18"/>
      <c r="K52" s="18"/>
      <c r="L52" s="18"/>
      <c r="M52" s="18"/>
    </row>
    <row r="53" spans="8:13" s="17" customFormat="1" ht="23.25" x14ac:dyDescent="0.35">
      <c r="H53" s="18"/>
      <c r="I53" s="18"/>
      <c r="J53" s="18"/>
      <c r="K53" s="18"/>
      <c r="L53" s="18"/>
      <c r="M53" s="18"/>
    </row>
    <row r="54" spans="8:13" s="17" customFormat="1" ht="23.25" x14ac:dyDescent="0.35">
      <c r="H54" s="18"/>
      <c r="I54" s="18"/>
      <c r="J54" s="18"/>
      <c r="K54" s="18"/>
      <c r="L54" s="18"/>
      <c r="M54" s="18"/>
    </row>
    <row r="55" spans="8:13" s="17" customFormat="1" ht="23.25" x14ac:dyDescent="0.35">
      <c r="H55" s="18"/>
      <c r="I55" s="18"/>
      <c r="J55" s="18"/>
      <c r="K55" s="18"/>
      <c r="L55" s="18"/>
      <c r="M55" s="18"/>
    </row>
    <row r="56" spans="8:13" s="17" customFormat="1" ht="23.25" x14ac:dyDescent="0.35">
      <c r="H56" s="18"/>
      <c r="I56" s="18"/>
      <c r="J56" s="18"/>
      <c r="K56" s="18"/>
      <c r="L56" s="18"/>
      <c r="M56" s="18"/>
    </row>
    <row r="57" spans="8:13" s="17" customFormat="1" ht="23.25" x14ac:dyDescent="0.35">
      <c r="H57" s="18"/>
      <c r="I57" s="18"/>
      <c r="J57" s="18"/>
      <c r="K57" s="18"/>
      <c r="L57" s="18"/>
      <c r="M57" s="18"/>
    </row>
    <row r="58" spans="8:13" s="17" customFormat="1" ht="23.25" x14ac:dyDescent="0.35">
      <c r="H58" s="18"/>
      <c r="I58" s="18"/>
      <c r="J58" s="18"/>
      <c r="K58" s="18"/>
      <c r="L58" s="18"/>
      <c r="M58" s="18"/>
    </row>
    <row r="59" spans="8:13" s="17" customFormat="1" ht="23.25" x14ac:dyDescent="0.35">
      <c r="H59" s="18"/>
      <c r="I59" s="18"/>
      <c r="J59" s="18"/>
      <c r="K59" s="18"/>
      <c r="L59" s="18"/>
      <c r="M59" s="18"/>
    </row>
    <row r="60" spans="8:13" s="17" customFormat="1" ht="23.25" x14ac:dyDescent="0.35">
      <c r="H60" s="18"/>
      <c r="I60" s="18"/>
      <c r="J60" s="18"/>
      <c r="K60" s="18"/>
      <c r="L60" s="18"/>
      <c r="M60" s="18"/>
    </row>
    <row r="61" spans="8:13" s="17" customFormat="1" ht="23.25" x14ac:dyDescent="0.35">
      <c r="H61" s="18"/>
      <c r="I61" s="18"/>
      <c r="J61" s="18"/>
      <c r="K61" s="18"/>
      <c r="L61" s="18"/>
      <c r="M61" s="18"/>
    </row>
    <row r="62" spans="8:13" s="17" customFormat="1" ht="23.25" x14ac:dyDescent="0.35">
      <c r="H62" s="18"/>
      <c r="I62" s="18"/>
      <c r="J62" s="18"/>
      <c r="K62" s="18"/>
      <c r="L62" s="18"/>
      <c r="M62" s="18"/>
    </row>
    <row r="63" spans="8:13" s="17" customFormat="1" ht="23.25" x14ac:dyDescent="0.35">
      <c r="H63" s="18"/>
      <c r="I63" s="18"/>
      <c r="J63" s="18"/>
      <c r="K63" s="18"/>
      <c r="L63" s="18"/>
      <c r="M63" s="18"/>
    </row>
    <row r="64" spans="8:13" s="17" customFormat="1" ht="23.25" x14ac:dyDescent="0.35">
      <c r="H64" s="18"/>
      <c r="I64" s="18"/>
      <c r="J64" s="18"/>
      <c r="K64" s="18"/>
      <c r="L64" s="18"/>
      <c r="M64" s="18"/>
    </row>
    <row r="65" spans="8:13" s="17" customFormat="1" ht="23.25" x14ac:dyDescent="0.35">
      <c r="H65" s="18"/>
      <c r="I65" s="18"/>
      <c r="J65" s="18"/>
      <c r="K65" s="18"/>
      <c r="L65" s="18"/>
      <c r="M65" s="18"/>
    </row>
    <row r="66" spans="8:13" s="17" customFormat="1" ht="23.25" x14ac:dyDescent="0.35">
      <c r="H66" s="18"/>
      <c r="I66" s="18"/>
      <c r="J66" s="18"/>
      <c r="K66" s="18"/>
      <c r="L66" s="18"/>
      <c r="M66" s="18"/>
    </row>
    <row r="67" spans="8:13" s="17" customFormat="1" ht="23.25" x14ac:dyDescent="0.35">
      <c r="H67" s="18"/>
      <c r="I67" s="18"/>
      <c r="J67" s="18"/>
      <c r="K67" s="18"/>
      <c r="L67" s="18"/>
      <c r="M67" s="18"/>
    </row>
    <row r="68" spans="8:13" s="17" customFormat="1" ht="23.25" x14ac:dyDescent="0.35">
      <c r="H68" s="18"/>
      <c r="I68" s="18"/>
      <c r="J68" s="18"/>
      <c r="K68" s="18"/>
      <c r="L68" s="18"/>
      <c r="M68" s="18"/>
    </row>
    <row r="69" spans="8:13" s="17" customFormat="1" ht="23.25" x14ac:dyDescent="0.35">
      <c r="H69" s="18"/>
      <c r="I69" s="18"/>
      <c r="J69" s="18"/>
      <c r="K69" s="18"/>
      <c r="L69" s="18"/>
      <c r="M69" s="18"/>
    </row>
    <row r="70" spans="8:13" s="17" customFormat="1" ht="23.25" x14ac:dyDescent="0.35">
      <c r="H70" s="18"/>
      <c r="I70" s="18"/>
      <c r="J70" s="18"/>
      <c r="K70" s="18"/>
      <c r="L70" s="18"/>
      <c r="M70" s="18"/>
    </row>
    <row r="71" spans="8:13" s="17" customFormat="1" ht="23.25" x14ac:dyDescent="0.35">
      <c r="H71" s="18"/>
      <c r="I71" s="18"/>
      <c r="J71" s="18"/>
      <c r="K71" s="18"/>
      <c r="L71" s="18"/>
      <c r="M71" s="18"/>
    </row>
    <row r="72" spans="8:13" s="17" customFormat="1" ht="23.25" x14ac:dyDescent="0.35">
      <c r="H72" s="18"/>
      <c r="I72" s="18"/>
      <c r="J72" s="18"/>
      <c r="K72" s="18"/>
      <c r="L72" s="18"/>
      <c r="M72" s="18"/>
    </row>
    <row r="73" spans="8:13" s="17" customFormat="1" ht="23.25" x14ac:dyDescent="0.35">
      <c r="H73" s="18"/>
      <c r="I73" s="18"/>
      <c r="J73" s="18"/>
      <c r="K73" s="18"/>
      <c r="L73" s="18"/>
      <c r="M73" s="18"/>
    </row>
    <row r="74" spans="8:13" s="17" customFormat="1" ht="23.25" x14ac:dyDescent="0.35">
      <c r="H74" s="18"/>
      <c r="I74" s="18"/>
      <c r="J74" s="18"/>
      <c r="K74" s="18"/>
      <c r="L74" s="18"/>
      <c r="M74" s="18"/>
    </row>
    <row r="75" spans="8:13" s="17" customFormat="1" ht="23.25" x14ac:dyDescent="0.35">
      <c r="H75" s="18"/>
      <c r="I75" s="18"/>
      <c r="J75" s="18"/>
      <c r="K75" s="18"/>
      <c r="L75" s="18"/>
      <c r="M75" s="18"/>
    </row>
    <row r="76" spans="8:13" s="17" customFormat="1" ht="23.25" x14ac:dyDescent="0.35">
      <c r="H76" s="18"/>
      <c r="I76" s="18"/>
      <c r="J76" s="18"/>
      <c r="K76" s="18"/>
      <c r="L76" s="18"/>
      <c r="M76" s="18"/>
    </row>
    <row r="77" spans="8:13" s="17" customFormat="1" ht="23.25" x14ac:dyDescent="0.35">
      <c r="H77" s="18"/>
      <c r="I77" s="18"/>
      <c r="J77" s="18"/>
      <c r="K77" s="18"/>
      <c r="L77" s="18"/>
      <c r="M77" s="18"/>
    </row>
    <row r="78" spans="8:13" s="17" customFormat="1" ht="23.25" x14ac:dyDescent="0.35">
      <c r="H78" s="18"/>
      <c r="I78" s="18"/>
      <c r="J78" s="18"/>
      <c r="K78" s="18"/>
      <c r="L78" s="18"/>
      <c r="M78" s="18"/>
    </row>
    <row r="79" spans="8:13" s="17" customFormat="1" ht="23.25" x14ac:dyDescent="0.35">
      <c r="H79" s="18"/>
      <c r="I79" s="18"/>
      <c r="J79" s="18"/>
      <c r="K79" s="18"/>
      <c r="L79" s="18"/>
      <c r="M79" s="18"/>
    </row>
    <row r="80" spans="8:13" s="17" customFormat="1" ht="23.25" x14ac:dyDescent="0.35">
      <c r="H80" s="18"/>
      <c r="I80" s="18"/>
      <c r="J80" s="18"/>
      <c r="K80" s="18"/>
      <c r="L80" s="18"/>
      <c r="M80" s="18"/>
    </row>
    <row r="81" spans="8:13" s="17" customFormat="1" ht="23.25" x14ac:dyDescent="0.35">
      <c r="H81" s="18"/>
      <c r="I81" s="18"/>
      <c r="J81" s="18"/>
      <c r="K81" s="18"/>
      <c r="L81" s="18"/>
      <c r="M81" s="18"/>
    </row>
    <row r="82" spans="8:13" s="17" customFormat="1" ht="23.25" x14ac:dyDescent="0.35">
      <c r="H82" s="18"/>
      <c r="I82" s="18"/>
      <c r="J82" s="18"/>
      <c r="K82" s="18"/>
      <c r="L82" s="18"/>
      <c r="M82" s="18"/>
    </row>
    <row r="83" spans="8:13" s="17" customFormat="1" ht="23.25" x14ac:dyDescent="0.35">
      <c r="H83" s="18"/>
      <c r="I83" s="18"/>
      <c r="J83" s="18"/>
      <c r="K83" s="18"/>
      <c r="L83" s="18"/>
      <c r="M83" s="18"/>
    </row>
    <row r="84" spans="8:13" s="17" customFormat="1" ht="23.25" x14ac:dyDescent="0.35">
      <c r="H84" s="18"/>
      <c r="I84" s="18"/>
      <c r="J84" s="18"/>
      <c r="K84" s="18"/>
      <c r="L84" s="18"/>
      <c r="M84" s="18"/>
    </row>
    <row r="85" spans="8:13" s="17" customFormat="1" ht="23.25" x14ac:dyDescent="0.35">
      <c r="H85" s="18"/>
      <c r="I85" s="18"/>
      <c r="J85" s="18"/>
      <c r="K85" s="18"/>
      <c r="L85" s="18"/>
      <c r="M85" s="18"/>
    </row>
    <row r="86" spans="8:13" s="17" customFormat="1" ht="23.25" x14ac:dyDescent="0.35">
      <c r="H86" s="18"/>
      <c r="I86" s="18"/>
      <c r="J86" s="18"/>
      <c r="K86" s="18"/>
      <c r="L86" s="18"/>
      <c r="M86" s="18"/>
    </row>
    <row r="87" spans="8:13" s="17" customFormat="1" ht="23.25" x14ac:dyDescent="0.35">
      <c r="H87" s="18"/>
      <c r="I87" s="18"/>
      <c r="J87" s="18"/>
      <c r="K87" s="18"/>
      <c r="L87" s="18"/>
      <c r="M87" s="18"/>
    </row>
    <row r="88" spans="8:13" s="17" customFormat="1" ht="23.25" x14ac:dyDescent="0.35">
      <c r="H88" s="18"/>
      <c r="I88" s="18"/>
      <c r="J88" s="18"/>
      <c r="K88" s="18"/>
      <c r="L88" s="18"/>
      <c r="M88" s="18"/>
    </row>
    <row r="89" spans="8:13" s="17" customFormat="1" ht="23.25" x14ac:dyDescent="0.35">
      <c r="H89" s="18"/>
      <c r="I89" s="18"/>
      <c r="J89" s="18"/>
      <c r="K89" s="18"/>
      <c r="L89" s="18"/>
      <c r="M89" s="18"/>
    </row>
    <row r="90" spans="8:13" s="17" customFormat="1" ht="23.25" x14ac:dyDescent="0.35">
      <c r="H90" s="18"/>
      <c r="I90" s="18"/>
      <c r="J90" s="18"/>
      <c r="K90" s="18"/>
      <c r="L90" s="18"/>
      <c r="M90" s="18"/>
    </row>
    <row r="91" spans="8:13" s="17" customFormat="1" ht="23.25" x14ac:dyDescent="0.35">
      <c r="H91" s="18"/>
      <c r="I91" s="18"/>
      <c r="J91" s="18"/>
      <c r="K91" s="18"/>
      <c r="L91" s="18"/>
      <c r="M91" s="18"/>
    </row>
    <row r="92" spans="8:13" s="17" customFormat="1" ht="23.25" x14ac:dyDescent="0.35">
      <c r="H92" s="18"/>
      <c r="I92" s="18"/>
      <c r="J92" s="18"/>
      <c r="K92" s="18"/>
      <c r="L92" s="18"/>
      <c r="M92" s="18"/>
    </row>
    <row r="93" spans="8:13" s="17" customFormat="1" ht="23.25" x14ac:dyDescent="0.35">
      <c r="H93" s="18"/>
      <c r="I93" s="18"/>
      <c r="J93" s="18"/>
      <c r="K93" s="18"/>
      <c r="L93" s="18"/>
      <c r="M93" s="18"/>
    </row>
  </sheetData>
  <mergeCells count="2">
    <mergeCell ref="A3:M3"/>
    <mergeCell ref="H4:M4"/>
  </mergeCells>
  <printOptions horizontalCentered="1"/>
  <pageMargins left="0.70866141732283472" right="0.51181102362204722" top="0.35433070866141736" bottom="0.35433070866141736" header="0.31496062992125984" footer="0.31496062992125984"/>
  <pageSetup paperSize="5" scale="3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M101"/>
  <sheetViews>
    <sheetView topLeftCell="B1" zoomScale="40" zoomScaleNormal="40" workbookViewId="0">
      <pane ySplit="1" topLeftCell="A2" activePane="bottomLeft" state="frozen"/>
      <selection activeCell="B12" sqref="B12"/>
      <selection pane="bottomLeft" activeCell="M13" sqref="M13"/>
    </sheetView>
  </sheetViews>
  <sheetFormatPr baseColWidth="10" defaultRowHeight="15" x14ac:dyDescent="0.25"/>
  <cols>
    <col min="1" max="1" width="22.140625" style="2" hidden="1" customWidth="1"/>
    <col min="2" max="2" width="25.5703125" style="2" customWidth="1"/>
    <col min="3" max="3" width="31.7109375" style="2" customWidth="1"/>
    <col min="4" max="4" width="41" style="2" customWidth="1"/>
    <col min="5" max="5" width="60" style="2" customWidth="1"/>
    <col min="6" max="6" width="55.7109375" style="2" customWidth="1"/>
    <col min="7" max="7" width="27.42578125" style="2" customWidth="1"/>
    <col min="8" max="13" width="28.42578125" style="9" customWidth="1"/>
    <col min="14" max="15" width="28.42578125" style="2" customWidth="1"/>
    <col min="16" max="16384" width="11.42578125" style="2"/>
  </cols>
  <sheetData>
    <row r="3" spans="1:13" ht="30.75" thickBot="1" x14ac:dyDescent="0.3">
      <c r="A3" s="82" t="s">
        <v>272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</row>
    <row r="4" spans="1:13" ht="47.25" thickBot="1" x14ac:dyDescent="0.75">
      <c r="A4" s="3"/>
      <c r="B4" s="3"/>
      <c r="C4" s="3"/>
      <c r="D4" s="3"/>
      <c r="E4" s="3"/>
      <c r="F4" s="3"/>
      <c r="G4" s="3"/>
      <c r="H4" s="45" t="s">
        <v>0</v>
      </c>
      <c r="I4" s="46"/>
      <c r="J4" s="46"/>
      <c r="K4" s="46"/>
      <c r="L4" s="46"/>
      <c r="M4" s="47"/>
    </row>
    <row r="5" spans="1:13" ht="128.25" customHeight="1" x14ac:dyDescent="0.25">
      <c r="A5" s="5" t="s">
        <v>1</v>
      </c>
      <c r="B5" s="14" t="s">
        <v>2</v>
      </c>
      <c r="C5" s="14" t="s">
        <v>3</v>
      </c>
      <c r="D5" s="14" t="s">
        <v>4</v>
      </c>
      <c r="E5" s="14" t="s">
        <v>5</v>
      </c>
      <c r="F5" s="15" t="s">
        <v>6</v>
      </c>
      <c r="G5" s="14" t="s">
        <v>7</v>
      </c>
      <c r="H5" s="16" t="s">
        <v>8</v>
      </c>
      <c r="I5" s="16" t="s">
        <v>9</v>
      </c>
      <c r="J5" s="16" t="s">
        <v>10</v>
      </c>
      <c r="K5" s="16" t="s">
        <v>76</v>
      </c>
      <c r="L5" s="16" t="s">
        <v>77</v>
      </c>
      <c r="M5" s="16" t="s">
        <v>78</v>
      </c>
    </row>
    <row r="6" spans="1:13" ht="160.5" customHeight="1" x14ac:dyDescent="0.25">
      <c r="A6" s="6" t="s">
        <v>11</v>
      </c>
      <c r="B6" s="6" t="s">
        <v>38</v>
      </c>
      <c r="C6" s="6" t="s">
        <v>39</v>
      </c>
      <c r="D6" s="6" t="s">
        <v>40</v>
      </c>
      <c r="E6" s="6" t="s">
        <v>41</v>
      </c>
      <c r="F6" s="7" t="s">
        <v>16</v>
      </c>
      <c r="G6" s="7" t="s">
        <v>17</v>
      </c>
      <c r="H6" s="13">
        <f>(I6/J6)</f>
        <v>0.97872340425531912</v>
      </c>
      <c r="I6" s="8">
        <v>46</v>
      </c>
      <c r="J6" s="8">
        <v>47</v>
      </c>
      <c r="K6" s="13">
        <f>(L6/M6)</f>
        <v>0.98888888888888893</v>
      </c>
      <c r="L6" s="8">
        <v>89</v>
      </c>
      <c r="M6" s="8">
        <v>90</v>
      </c>
    </row>
    <row r="8" spans="1:13" s="17" customFormat="1" ht="23.25" x14ac:dyDescent="0.35">
      <c r="H8" s="18"/>
      <c r="I8" s="18"/>
      <c r="J8" s="18"/>
      <c r="K8" s="18"/>
      <c r="L8" s="18"/>
      <c r="M8" s="18"/>
    </row>
    <row r="9" spans="1:13" s="17" customFormat="1" ht="46.5" x14ac:dyDescent="0.35">
      <c r="E9" s="21" t="s">
        <v>56</v>
      </c>
      <c r="F9" s="21" t="s">
        <v>57</v>
      </c>
      <c r="G9" s="21" t="s">
        <v>58</v>
      </c>
      <c r="H9" s="23" t="s">
        <v>59</v>
      </c>
      <c r="I9" s="21" t="s">
        <v>46</v>
      </c>
      <c r="J9" s="18"/>
      <c r="K9" s="18"/>
      <c r="L9" s="18"/>
      <c r="M9" s="18"/>
    </row>
    <row r="10" spans="1:13" s="17" customFormat="1" ht="23.25" x14ac:dyDescent="0.35">
      <c r="D10" s="17" t="s">
        <v>269</v>
      </c>
      <c r="E10" s="17" t="s">
        <v>43</v>
      </c>
      <c r="F10" s="17" t="s">
        <v>43</v>
      </c>
      <c r="G10" s="22"/>
      <c r="H10" s="22"/>
      <c r="I10" s="17" t="s">
        <v>60</v>
      </c>
      <c r="J10" s="18"/>
      <c r="K10" s="18"/>
      <c r="L10" s="18"/>
      <c r="M10" s="18"/>
    </row>
    <row r="11" spans="1:13" s="17" customFormat="1" ht="61.5" x14ac:dyDescent="0.9">
      <c r="E11" s="68">
        <v>89</v>
      </c>
      <c r="F11" s="68">
        <v>90</v>
      </c>
      <c r="G11" s="22"/>
      <c r="H11" s="22"/>
      <c r="J11" s="18"/>
      <c r="K11" s="18"/>
      <c r="L11" s="18"/>
      <c r="M11" s="18"/>
    </row>
    <row r="12" spans="1:13" s="17" customFormat="1" ht="23.25" x14ac:dyDescent="0.35">
      <c r="D12" s="30" t="s">
        <v>81</v>
      </c>
      <c r="E12" s="25" t="s">
        <v>84</v>
      </c>
      <c r="F12" s="25" t="s">
        <v>84</v>
      </c>
      <c r="G12" s="28">
        <v>42395</v>
      </c>
      <c r="H12" s="33">
        <v>42417</v>
      </c>
      <c r="I12" s="29"/>
      <c r="J12" s="29"/>
      <c r="K12" s="29"/>
      <c r="L12" s="18"/>
      <c r="M12" s="18"/>
    </row>
    <row r="13" spans="1:13" s="17" customFormat="1" ht="23.25" x14ac:dyDescent="0.35">
      <c r="D13" s="30" t="s">
        <v>81</v>
      </c>
      <c r="E13" s="25" t="s">
        <v>85</v>
      </c>
      <c r="F13" s="25" t="s">
        <v>85</v>
      </c>
      <c r="G13" s="28">
        <v>42383</v>
      </c>
      <c r="H13" s="33">
        <v>42402</v>
      </c>
      <c r="I13" s="29"/>
      <c r="J13" s="29"/>
      <c r="K13" s="29"/>
      <c r="L13" s="18"/>
      <c r="M13" s="18"/>
    </row>
    <row r="14" spans="1:13" s="17" customFormat="1" ht="23.25" x14ac:dyDescent="0.35">
      <c r="D14" s="30" t="s">
        <v>82</v>
      </c>
      <c r="E14" s="25" t="s">
        <v>86</v>
      </c>
      <c r="F14" s="25" t="s">
        <v>86</v>
      </c>
      <c r="G14" s="28">
        <v>42391</v>
      </c>
      <c r="H14" s="33">
        <v>42397</v>
      </c>
      <c r="I14" s="29"/>
      <c r="J14" s="29"/>
      <c r="K14" s="29"/>
      <c r="L14" s="18"/>
      <c r="M14" s="18"/>
    </row>
    <row r="15" spans="1:13" s="17" customFormat="1" ht="23.25" x14ac:dyDescent="0.35">
      <c r="D15" s="30" t="s">
        <v>82</v>
      </c>
      <c r="E15" s="25" t="s">
        <v>87</v>
      </c>
      <c r="F15" s="25" t="s">
        <v>87</v>
      </c>
      <c r="G15" s="28">
        <v>42408</v>
      </c>
      <c r="H15" s="33">
        <v>42417</v>
      </c>
      <c r="I15" s="29"/>
      <c r="J15" s="29"/>
      <c r="K15" s="29"/>
      <c r="L15" s="18"/>
      <c r="M15" s="18"/>
    </row>
    <row r="16" spans="1:13" s="17" customFormat="1" ht="23.25" x14ac:dyDescent="0.35">
      <c r="D16" s="30" t="s">
        <v>100</v>
      </c>
      <c r="E16" s="25" t="s">
        <v>88</v>
      </c>
      <c r="F16" s="25" t="s">
        <v>88</v>
      </c>
      <c r="G16" s="28">
        <v>42425</v>
      </c>
      <c r="H16" s="33">
        <v>42431</v>
      </c>
      <c r="I16" s="29"/>
      <c r="J16" s="29"/>
      <c r="K16" s="29"/>
      <c r="L16" s="18"/>
      <c r="M16" s="18"/>
    </row>
    <row r="17" spans="4:13" s="17" customFormat="1" ht="23.25" x14ac:dyDescent="0.35">
      <c r="D17" s="30" t="s">
        <v>100</v>
      </c>
      <c r="E17" s="25" t="s">
        <v>89</v>
      </c>
      <c r="F17" s="25" t="s">
        <v>89</v>
      </c>
      <c r="G17" s="28">
        <v>42402</v>
      </c>
      <c r="H17" s="33">
        <v>42410</v>
      </c>
      <c r="I17" s="29"/>
      <c r="J17" s="29"/>
      <c r="K17" s="29"/>
      <c r="L17" s="18"/>
      <c r="M17" s="18"/>
    </row>
    <row r="18" spans="4:13" s="17" customFormat="1" ht="23.25" x14ac:dyDescent="0.35">
      <c r="D18" s="30" t="s">
        <v>100</v>
      </c>
      <c r="E18" s="25"/>
      <c r="F18" s="25" t="s">
        <v>90</v>
      </c>
      <c r="G18" s="28">
        <v>42457</v>
      </c>
      <c r="H18" s="29"/>
      <c r="I18" s="29"/>
      <c r="J18" s="29"/>
      <c r="K18" s="29"/>
      <c r="L18" s="18"/>
      <c r="M18" s="18"/>
    </row>
    <row r="19" spans="4:13" s="17" customFormat="1" ht="23.25" x14ac:dyDescent="0.35">
      <c r="D19" s="30" t="s">
        <v>110</v>
      </c>
      <c r="E19" s="30" t="s">
        <v>111</v>
      </c>
      <c r="F19" s="30" t="s">
        <v>112</v>
      </c>
      <c r="G19" s="32">
        <v>42352</v>
      </c>
      <c r="H19" s="55">
        <v>42382</v>
      </c>
      <c r="I19" s="73"/>
      <c r="J19" s="74"/>
      <c r="K19" s="74"/>
      <c r="L19" s="18"/>
      <c r="M19" s="18"/>
    </row>
    <row r="20" spans="4:13" s="17" customFormat="1" ht="23.25" x14ac:dyDescent="0.35">
      <c r="D20" s="30" t="s">
        <v>113</v>
      </c>
      <c r="E20" s="30" t="s">
        <v>114</v>
      </c>
      <c r="F20" s="30" t="s">
        <v>114</v>
      </c>
      <c r="G20" s="28">
        <v>42446</v>
      </c>
      <c r="H20" s="33">
        <v>42447</v>
      </c>
      <c r="I20" s="75"/>
      <c r="J20" s="76"/>
      <c r="K20" s="76"/>
      <c r="L20" s="18"/>
      <c r="M20" s="18"/>
    </row>
    <row r="21" spans="4:13" s="17" customFormat="1" ht="23.25" x14ac:dyDescent="0.35">
      <c r="D21" s="30" t="s">
        <v>115</v>
      </c>
      <c r="E21" s="30" t="s">
        <v>116</v>
      </c>
      <c r="F21" s="30" t="s">
        <v>116</v>
      </c>
      <c r="G21" s="28">
        <v>42440</v>
      </c>
      <c r="H21" s="33">
        <v>42460</v>
      </c>
      <c r="I21" s="73"/>
      <c r="J21" s="74"/>
      <c r="K21" s="74"/>
      <c r="L21" s="18"/>
      <c r="M21" s="18"/>
    </row>
    <row r="22" spans="4:13" s="17" customFormat="1" ht="23.25" x14ac:dyDescent="0.35">
      <c r="D22" s="30" t="s">
        <v>115</v>
      </c>
      <c r="E22" s="30" t="s">
        <v>117</v>
      </c>
      <c r="F22" s="30" t="s">
        <v>117</v>
      </c>
      <c r="G22" s="28">
        <v>42388</v>
      </c>
      <c r="H22" s="33">
        <v>42458</v>
      </c>
      <c r="I22" s="73"/>
      <c r="J22" s="74"/>
      <c r="K22" s="74"/>
      <c r="L22" s="18"/>
      <c r="M22" s="18"/>
    </row>
    <row r="23" spans="4:13" s="17" customFormat="1" ht="23.25" x14ac:dyDescent="0.35">
      <c r="D23" s="30" t="s">
        <v>115</v>
      </c>
      <c r="E23" s="30" t="s">
        <v>117</v>
      </c>
      <c r="F23" s="30" t="s">
        <v>117</v>
      </c>
      <c r="G23" s="28">
        <v>42420</v>
      </c>
      <c r="H23" s="33">
        <v>42458</v>
      </c>
      <c r="I23" s="73"/>
      <c r="J23" s="74"/>
      <c r="K23" s="74"/>
      <c r="L23" s="18"/>
      <c r="M23" s="18"/>
    </row>
    <row r="24" spans="4:13" s="17" customFormat="1" ht="23.25" x14ac:dyDescent="0.35">
      <c r="D24" s="30" t="s">
        <v>109</v>
      </c>
      <c r="E24" s="30" t="s">
        <v>118</v>
      </c>
      <c r="F24" s="30" t="s">
        <v>118</v>
      </c>
      <c r="G24" s="28">
        <v>42380</v>
      </c>
      <c r="H24" s="33">
        <v>42391</v>
      </c>
      <c r="I24" s="75"/>
      <c r="J24" s="76"/>
      <c r="K24" s="76"/>
      <c r="L24" s="18"/>
      <c r="M24" s="18"/>
    </row>
    <row r="25" spans="4:13" s="17" customFormat="1" ht="23.25" x14ac:dyDescent="0.35">
      <c r="D25" s="30" t="s">
        <v>109</v>
      </c>
      <c r="E25" s="30" t="s">
        <v>119</v>
      </c>
      <c r="F25" s="30" t="s">
        <v>119</v>
      </c>
      <c r="G25" s="28">
        <v>42381</v>
      </c>
      <c r="H25" s="33">
        <v>42397</v>
      </c>
      <c r="I25" s="75"/>
      <c r="J25" s="76"/>
      <c r="K25" s="76"/>
      <c r="L25" s="18"/>
      <c r="M25" s="18"/>
    </row>
    <row r="26" spans="4:13" s="17" customFormat="1" ht="23.25" x14ac:dyDescent="0.35">
      <c r="D26" s="30" t="s">
        <v>109</v>
      </c>
      <c r="E26" s="30" t="s">
        <v>119</v>
      </c>
      <c r="F26" s="30" t="s">
        <v>119</v>
      </c>
      <c r="G26" s="28">
        <v>42404</v>
      </c>
      <c r="H26" s="33">
        <v>42409</v>
      </c>
      <c r="I26" s="75"/>
      <c r="J26" s="76"/>
      <c r="K26" s="76"/>
      <c r="L26" s="18"/>
      <c r="M26" s="18"/>
    </row>
    <row r="27" spans="4:13" s="17" customFormat="1" ht="23.25" x14ac:dyDescent="0.35">
      <c r="D27" s="30" t="s">
        <v>120</v>
      </c>
      <c r="E27" s="30">
        <v>249621</v>
      </c>
      <c r="F27" s="30">
        <v>249621</v>
      </c>
      <c r="G27" s="54">
        <v>42380</v>
      </c>
      <c r="H27" s="69">
        <v>42380</v>
      </c>
      <c r="I27" s="29"/>
      <c r="J27" s="29"/>
      <c r="K27" s="29"/>
      <c r="L27" s="18"/>
      <c r="M27" s="18"/>
    </row>
    <row r="28" spans="4:13" s="17" customFormat="1" ht="23.25" x14ac:dyDescent="0.35">
      <c r="D28" s="30" t="s">
        <v>120</v>
      </c>
      <c r="E28" s="30">
        <v>249579</v>
      </c>
      <c r="F28" s="30">
        <v>249579</v>
      </c>
      <c r="G28" s="54">
        <v>42452</v>
      </c>
      <c r="H28" s="69">
        <v>42452</v>
      </c>
      <c r="I28" s="29"/>
      <c r="J28" s="29"/>
      <c r="K28" s="29"/>
      <c r="L28" s="18"/>
      <c r="M28" s="18"/>
    </row>
    <row r="29" spans="4:13" s="17" customFormat="1" ht="23.25" x14ac:dyDescent="0.35">
      <c r="D29" s="30" t="s">
        <v>122</v>
      </c>
      <c r="E29" s="30">
        <v>187543</v>
      </c>
      <c r="F29" s="30">
        <v>187543</v>
      </c>
      <c r="G29" s="54">
        <v>42429</v>
      </c>
      <c r="H29" s="69">
        <v>42429</v>
      </c>
      <c r="I29" s="29"/>
      <c r="J29" s="29"/>
      <c r="K29" s="29"/>
      <c r="L29" s="18"/>
      <c r="M29" s="18"/>
    </row>
    <row r="30" spans="4:13" s="17" customFormat="1" ht="23.25" x14ac:dyDescent="0.35">
      <c r="D30" s="30" t="s">
        <v>129</v>
      </c>
      <c r="E30" s="30">
        <v>246952</v>
      </c>
      <c r="F30" s="30">
        <v>246952</v>
      </c>
      <c r="G30" s="54">
        <v>42415</v>
      </c>
      <c r="H30" s="69">
        <v>42419</v>
      </c>
      <c r="I30" s="29"/>
      <c r="J30" s="29"/>
      <c r="K30" s="29"/>
      <c r="L30" s="18"/>
      <c r="M30" s="18"/>
    </row>
    <row r="31" spans="4:13" s="17" customFormat="1" ht="46.5" x14ac:dyDescent="0.35">
      <c r="D31" s="63" t="s">
        <v>130</v>
      </c>
      <c r="E31" s="63">
        <v>249496</v>
      </c>
      <c r="F31" s="63">
        <v>249496</v>
      </c>
      <c r="G31" s="70">
        <v>42416</v>
      </c>
      <c r="H31" s="71" t="s">
        <v>131</v>
      </c>
      <c r="I31" s="29"/>
      <c r="J31" s="29"/>
      <c r="K31" s="29"/>
      <c r="L31" s="18"/>
      <c r="M31" s="18"/>
    </row>
    <row r="32" spans="4:13" s="17" customFormat="1" ht="26.25" x14ac:dyDescent="0.35">
      <c r="D32" s="30" t="s">
        <v>146</v>
      </c>
      <c r="E32" s="30" t="s">
        <v>145</v>
      </c>
      <c r="F32" s="30" t="s">
        <v>145</v>
      </c>
      <c r="G32" s="36">
        <v>42380</v>
      </c>
      <c r="H32" s="32">
        <v>42380</v>
      </c>
      <c r="I32" s="29"/>
      <c r="J32" s="29"/>
      <c r="K32" s="29"/>
      <c r="L32" s="18"/>
      <c r="M32" s="18"/>
    </row>
    <row r="33" spans="4:13" s="17" customFormat="1" ht="26.25" x14ac:dyDescent="0.35">
      <c r="D33" s="30" t="s">
        <v>149</v>
      </c>
      <c r="E33" s="30" t="s">
        <v>147</v>
      </c>
      <c r="F33" s="30" t="s">
        <v>147</v>
      </c>
      <c r="G33" s="36">
        <v>42444</v>
      </c>
      <c r="H33" s="33">
        <v>42447</v>
      </c>
      <c r="I33" s="29"/>
      <c r="J33" s="29"/>
      <c r="K33" s="29"/>
      <c r="L33" s="18"/>
      <c r="M33" s="18"/>
    </row>
    <row r="34" spans="4:13" s="17" customFormat="1" ht="26.25" x14ac:dyDescent="0.35">
      <c r="D34" s="30" t="s">
        <v>149</v>
      </c>
      <c r="E34" s="30" t="s">
        <v>148</v>
      </c>
      <c r="F34" s="30" t="s">
        <v>148</v>
      </c>
      <c r="G34" s="36">
        <v>42420</v>
      </c>
      <c r="H34" s="33">
        <v>42422</v>
      </c>
      <c r="I34" s="29"/>
      <c r="J34" s="29"/>
      <c r="K34" s="29"/>
      <c r="L34" s="18"/>
      <c r="M34" s="18"/>
    </row>
    <row r="35" spans="4:13" s="17" customFormat="1" ht="26.25" x14ac:dyDescent="0.35">
      <c r="D35" s="30" t="s">
        <v>181</v>
      </c>
      <c r="E35" s="30" t="s">
        <v>150</v>
      </c>
      <c r="F35" s="30" t="s">
        <v>150</v>
      </c>
      <c r="G35" s="36">
        <v>42402</v>
      </c>
      <c r="H35" s="36">
        <v>42444</v>
      </c>
      <c r="I35" s="29"/>
      <c r="J35" s="29"/>
      <c r="K35" s="29"/>
      <c r="L35" s="18"/>
      <c r="M35" s="18"/>
    </row>
    <row r="36" spans="4:13" s="17" customFormat="1" ht="26.25" x14ac:dyDescent="0.35">
      <c r="D36" s="30" t="s">
        <v>181</v>
      </c>
      <c r="E36" s="30" t="s">
        <v>186</v>
      </c>
      <c r="F36" s="30" t="s">
        <v>186</v>
      </c>
      <c r="G36" s="36">
        <v>42418</v>
      </c>
      <c r="H36" s="36">
        <v>42444</v>
      </c>
      <c r="I36" s="29"/>
      <c r="J36" s="29"/>
      <c r="K36" s="29"/>
      <c r="L36" s="18"/>
      <c r="M36" s="18"/>
    </row>
    <row r="37" spans="4:13" s="17" customFormat="1" ht="26.25" x14ac:dyDescent="0.35">
      <c r="D37" s="30" t="s">
        <v>181</v>
      </c>
      <c r="E37" s="30" t="s">
        <v>151</v>
      </c>
      <c r="F37" s="30" t="s">
        <v>151</v>
      </c>
      <c r="G37" s="36">
        <v>42415</v>
      </c>
      <c r="H37" s="36">
        <v>42444</v>
      </c>
      <c r="I37" s="29"/>
      <c r="J37" s="29"/>
      <c r="K37" s="29"/>
      <c r="L37" s="18"/>
      <c r="M37" s="18"/>
    </row>
    <row r="38" spans="4:13" s="17" customFormat="1" ht="26.25" x14ac:dyDescent="0.35">
      <c r="D38" s="30" t="s">
        <v>181</v>
      </c>
      <c r="E38" s="30" t="s">
        <v>152</v>
      </c>
      <c r="F38" s="30" t="s">
        <v>152</v>
      </c>
      <c r="G38" s="36">
        <v>42412</v>
      </c>
      <c r="H38" s="36">
        <v>42444</v>
      </c>
      <c r="I38" s="29"/>
      <c r="J38" s="29"/>
      <c r="K38" s="29"/>
      <c r="L38" s="18"/>
      <c r="M38" s="18"/>
    </row>
    <row r="39" spans="4:13" s="17" customFormat="1" ht="26.25" x14ac:dyDescent="0.35">
      <c r="D39" s="30" t="s">
        <v>181</v>
      </c>
      <c r="E39" s="30" t="s">
        <v>153</v>
      </c>
      <c r="F39" s="30" t="s">
        <v>153</v>
      </c>
      <c r="G39" s="36">
        <v>42415</v>
      </c>
      <c r="H39" s="36">
        <v>42444</v>
      </c>
      <c r="I39" s="29"/>
      <c r="J39" s="29"/>
      <c r="K39" s="29"/>
      <c r="L39" s="18"/>
      <c r="M39" s="18"/>
    </row>
    <row r="40" spans="4:13" s="17" customFormat="1" ht="26.25" x14ac:dyDescent="0.35">
      <c r="D40" s="30" t="s">
        <v>181</v>
      </c>
      <c r="E40" s="30" t="s">
        <v>154</v>
      </c>
      <c r="F40" s="30" t="s">
        <v>154</v>
      </c>
      <c r="G40" s="36">
        <v>42415</v>
      </c>
      <c r="H40" s="36">
        <v>42444</v>
      </c>
      <c r="I40" s="29"/>
      <c r="J40" s="29"/>
      <c r="K40" s="29"/>
      <c r="L40" s="18"/>
      <c r="M40" s="18"/>
    </row>
    <row r="41" spans="4:13" s="17" customFormat="1" ht="26.25" x14ac:dyDescent="0.35">
      <c r="D41" s="30" t="s">
        <v>181</v>
      </c>
      <c r="E41" s="30" t="s">
        <v>155</v>
      </c>
      <c r="F41" s="30" t="s">
        <v>155</v>
      </c>
      <c r="G41" s="36">
        <v>42413</v>
      </c>
      <c r="H41" s="36">
        <v>42444</v>
      </c>
      <c r="I41" s="29"/>
      <c r="J41" s="29"/>
      <c r="K41" s="29"/>
      <c r="L41" s="18"/>
      <c r="M41" s="18"/>
    </row>
    <row r="42" spans="4:13" s="17" customFormat="1" ht="26.25" x14ac:dyDescent="0.35">
      <c r="D42" s="30" t="s">
        <v>181</v>
      </c>
      <c r="E42" s="30" t="s">
        <v>156</v>
      </c>
      <c r="F42" s="30" t="s">
        <v>156</v>
      </c>
      <c r="G42" s="36">
        <v>42415</v>
      </c>
      <c r="H42" s="36">
        <v>42444</v>
      </c>
      <c r="I42" s="29"/>
      <c r="J42" s="29"/>
      <c r="K42" s="29"/>
      <c r="L42" s="18"/>
      <c r="M42" s="18"/>
    </row>
    <row r="43" spans="4:13" s="17" customFormat="1" ht="26.25" x14ac:dyDescent="0.35">
      <c r="D43" s="30" t="s">
        <v>181</v>
      </c>
      <c r="E43" s="30" t="s">
        <v>157</v>
      </c>
      <c r="F43" s="30" t="s">
        <v>157</v>
      </c>
      <c r="G43" s="36">
        <v>42410</v>
      </c>
      <c r="H43" s="36">
        <v>42444</v>
      </c>
      <c r="I43" s="29"/>
      <c r="J43" s="29"/>
      <c r="K43" s="29"/>
      <c r="L43" s="18"/>
      <c r="M43" s="18"/>
    </row>
    <row r="44" spans="4:13" s="17" customFormat="1" ht="26.25" x14ac:dyDescent="0.35">
      <c r="D44" s="30" t="s">
        <v>181</v>
      </c>
      <c r="E44" s="30" t="s">
        <v>158</v>
      </c>
      <c r="F44" s="30" t="s">
        <v>158</v>
      </c>
      <c r="G44" s="36">
        <v>42415</v>
      </c>
      <c r="H44" s="36">
        <v>42444</v>
      </c>
      <c r="I44" s="29"/>
      <c r="J44" s="29"/>
      <c r="K44" s="29"/>
      <c r="L44" s="18"/>
      <c r="M44" s="18"/>
    </row>
    <row r="45" spans="4:13" s="17" customFormat="1" ht="26.25" x14ac:dyDescent="0.35">
      <c r="D45" s="30" t="s">
        <v>181</v>
      </c>
      <c r="E45" s="30" t="s">
        <v>159</v>
      </c>
      <c r="F45" s="30" t="s">
        <v>159</v>
      </c>
      <c r="G45" s="36">
        <v>42416</v>
      </c>
      <c r="H45" s="36">
        <v>42444</v>
      </c>
      <c r="I45" s="29"/>
      <c r="J45" s="29"/>
      <c r="K45" s="29"/>
      <c r="L45" s="18"/>
      <c r="M45" s="18"/>
    </row>
    <row r="46" spans="4:13" s="17" customFormat="1" ht="26.25" x14ac:dyDescent="0.35">
      <c r="D46" s="30" t="s">
        <v>181</v>
      </c>
      <c r="E46" s="30" t="s">
        <v>160</v>
      </c>
      <c r="F46" s="30" t="s">
        <v>160</v>
      </c>
      <c r="G46" s="36">
        <v>42415</v>
      </c>
      <c r="H46" s="36">
        <v>42444</v>
      </c>
      <c r="I46" s="29"/>
      <c r="J46" s="29"/>
      <c r="K46" s="29"/>
      <c r="L46" s="18"/>
      <c r="M46" s="18"/>
    </row>
    <row r="47" spans="4:13" s="17" customFormat="1" ht="26.25" x14ac:dyDescent="0.35">
      <c r="D47" s="30" t="s">
        <v>181</v>
      </c>
      <c r="E47" s="30" t="s">
        <v>161</v>
      </c>
      <c r="F47" s="30" t="s">
        <v>161</v>
      </c>
      <c r="G47" s="36">
        <v>42415</v>
      </c>
      <c r="H47" s="36">
        <v>42444</v>
      </c>
      <c r="I47" s="29"/>
      <c r="J47" s="29"/>
      <c r="K47" s="29"/>
      <c r="L47" s="18"/>
      <c r="M47" s="18"/>
    </row>
    <row r="48" spans="4:13" s="17" customFormat="1" ht="26.25" x14ac:dyDescent="0.35">
      <c r="D48" s="30" t="s">
        <v>181</v>
      </c>
      <c r="E48" s="30" t="s">
        <v>162</v>
      </c>
      <c r="F48" s="30" t="s">
        <v>162</v>
      </c>
      <c r="G48" s="36">
        <v>42414</v>
      </c>
      <c r="H48" s="36">
        <v>42444</v>
      </c>
      <c r="I48" s="29"/>
      <c r="J48" s="29"/>
      <c r="K48" s="29"/>
      <c r="L48" s="18"/>
      <c r="M48" s="18"/>
    </row>
    <row r="49" spans="4:13" s="17" customFormat="1" ht="26.25" x14ac:dyDescent="0.35">
      <c r="D49" s="30" t="s">
        <v>181</v>
      </c>
      <c r="E49" s="30" t="s">
        <v>163</v>
      </c>
      <c r="F49" s="30" t="s">
        <v>163</v>
      </c>
      <c r="G49" s="36">
        <v>42415</v>
      </c>
      <c r="H49" s="36">
        <v>42444</v>
      </c>
      <c r="I49" s="29"/>
      <c r="J49" s="29"/>
      <c r="K49" s="29"/>
      <c r="L49" s="18"/>
      <c r="M49" s="18"/>
    </row>
    <row r="50" spans="4:13" s="17" customFormat="1" ht="26.25" x14ac:dyDescent="0.35">
      <c r="D50" s="30" t="s">
        <v>181</v>
      </c>
      <c r="E50" s="30" t="s">
        <v>164</v>
      </c>
      <c r="F50" s="30" t="s">
        <v>164</v>
      </c>
      <c r="G50" s="36">
        <v>42415</v>
      </c>
      <c r="H50" s="36">
        <v>42444</v>
      </c>
      <c r="I50" s="29"/>
      <c r="J50" s="29"/>
      <c r="K50" s="29"/>
      <c r="L50" s="18"/>
      <c r="M50" s="18"/>
    </row>
    <row r="51" spans="4:13" s="17" customFormat="1" ht="26.25" x14ac:dyDescent="0.35">
      <c r="D51" s="30" t="s">
        <v>181</v>
      </c>
      <c r="E51" s="30" t="s">
        <v>165</v>
      </c>
      <c r="F51" s="30" t="s">
        <v>165</v>
      </c>
      <c r="G51" s="36">
        <v>42415</v>
      </c>
      <c r="H51" s="36">
        <v>42444</v>
      </c>
      <c r="I51" s="29"/>
      <c r="J51" s="29"/>
      <c r="K51" s="29"/>
      <c r="L51" s="18"/>
      <c r="M51" s="18"/>
    </row>
    <row r="52" spans="4:13" s="17" customFormat="1" ht="26.25" x14ac:dyDescent="0.35">
      <c r="D52" s="30" t="s">
        <v>181</v>
      </c>
      <c r="E52" s="30" t="s">
        <v>166</v>
      </c>
      <c r="F52" s="30" t="s">
        <v>166</v>
      </c>
      <c r="G52" s="36">
        <v>42412</v>
      </c>
      <c r="H52" s="36">
        <v>42444</v>
      </c>
      <c r="I52" s="29"/>
      <c r="J52" s="29"/>
      <c r="K52" s="29"/>
      <c r="L52" s="18"/>
      <c r="M52" s="18"/>
    </row>
    <row r="53" spans="4:13" s="17" customFormat="1" ht="26.25" x14ac:dyDescent="0.35">
      <c r="D53" s="30" t="s">
        <v>181</v>
      </c>
      <c r="E53" s="30" t="s">
        <v>167</v>
      </c>
      <c r="F53" s="30" t="s">
        <v>167</v>
      </c>
      <c r="G53" s="36">
        <v>42415</v>
      </c>
      <c r="H53" s="36">
        <v>42444</v>
      </c>
      <c r="I53" s="29"/>
      <c r="J53" s="29"/>
      <c r="K53" s="29"/>
      <c r="L53" s="18"/>
      <c r="M53" s="18"/>
    </row>
    <row r="54" spans="4:13" s="17" customFormat="1" ht="26.25" x14ac:dyDescent="0.35">
      <c r="D54" s="30" t="s">
        <v>181</v>
      </c>
      <c r="E54" s="30" t="s">
        <v>168</v>
      </c>
      <c r="F54" s="30" t="s">
        <v>168</v>
      </c>
      <c r="G54" s="36">
        <v>42398</v>
      </c>
      <c r="H54" s="36">
        <v>42444</v>
      </c>
      <c r="I54" s="29"/>
      <c r="J54" s="29"/>
      <c r="K54" s="29"/>
      <c r="L54" s="18"/>
      <c r="M54" s="18"/>
    </row>
    <row r="55" spans="4:13" s="17" customFormat="1" ht="26.25" x14ac:dyDescent="0.35">
      <c r="D55" s="30" t="s">
        <v>181</v>
      </c>
      <c r="E55" s="30" t="s">
        <v>169</v>
      </c>
      <c r="F55" s="30" t="s">
        <v>169</v>
      </c>
      <c r="G55" s="36">
        <v>42413</v>
      </c>
      <c r="H55" s="36">
        <v>42444</v>
      </c>
      <c r="I55" s="29"/>
      <c r="J55" s="29"/>
      <c r="K55" s="29"/>
      <c r="L55" s="18"/>
      <c r="M55" s="18"/>
    </row>
    <row r="56" spans="4:13" s="17" customFormat="1" ht="26.25" x14ac:dyDescent="0.35">
      <c r="D56" s="30" t="s">
        <v>181</v>
      </c>
      <c r="E56" s="30" t="s">
        <v>170</v>
      </c>
      <c r="F56" s="30" t="s">
        <v>170</v>
      </c>
      <c r="G56" s="36">
        <v>42404</v>
      </c>
      <c r="H56" s="36">
        <v>42444</v>
      </c>
      <c r="I56" s="29"/>
      <c r="J56" s="29"/>
      <c r="K56" s="29"/>
      <c r="L56" s="18"/>
      <c r="M56" s="18"/>
    </row>
    <row r="57" spans="4:13" s="17" customFormat="1" ht="26.25" x14ac:dyDescent="0.35">
      <c r="D57" s="30" t="s">
        <v>181</v>
      </c>
      <c r="E57" s="30" t="s">
        <v>171</v>
      </c>
      <c r="F57" s="30" t="s">
        <v>171</v>
      </c>
      <c r="G57" s="36">
        <v>42410</v>
      </c>
      <c r="H57" s="36">
        <v>42444</v>
      </c>
      <c r="I57" s="29"/>
      <c r="J57" s="29"/>
      <c r="K57" s="29"/>
      <c r="L57" s="18"/>
      <c r="M57" s="18"/>
    </row>
    <row r="58" spans="4:13" s="17" customFormat="1" ht="26.25" x14ac:dyDescent="0.35">
      <c r="D58" s="30" t="s">
        <v>181</v>
      </c>
      <c r="E58" s="30" t="s">
        <v>172</v>
      </c>
      <c r="F58" s="30" t="s">
        <v>172</v>
      </c>
      <c r="G58" s="36">
        <v>42415</v>
      </c>
      <c r="H58" s="36">
        <v>42444</v>
      </c>
      <c r="I58" s="29"/>
      <c r="J58" s="29"/>
      <c r="K58" s="29"/>
      <c r="L58" s="18"/>
      <c r="M58" s="18"/>
    </row>
    <row r="59" spans="4:13" s="17" customFormat="1" ht="26.25" x14ac:dyDescent="0.35">
      <c r="D59" s="30" t="s">
        <v>181</v>
      </c>
      <c r="E59" s="30" t="s">
        <v>173</v>
      </c>
      <c r="F59" s="30" t="s">
        <v>173</v>
      </c>
      <c r="G59" s="36">
        <v>42415</v>
      </c>
      <c r="H59" s="36">
        <v>42444</v>
      </c>
      <c r="I59" s="29"/>
      <c r="J59" s="29"/>
      <c r="K59" s="29"/>
      <c r="L59" s="18"/>
      <c r="M59" s="18"/>
    </row>
    <row r="60" spans="4:13" s="17" customFormat="1" ht="26.25" x14ac:dyDescent="0.35">
      <c r="D60" s="30" t="s">
        <v>181</v>
      </c>
      <c r="E60" s="30" t="s">
        <v>174</v>
      </c>
      <c r="F60" s="30" t="s">
        <v>174</v>
      </c>
      <c r="G60" s="36">
        <v>42415</v>
      </c>
      <c r="H60" s="36">
        <v>42444</v>
      </c>
      <c r="I60" s="29"/>
      <c r="J60" s="29"/>
      <c r="K60" s="29"/>
      <c r="L60" s="18"/>
      <c r="M60" s="18"/>
    </row>
    <row r="61" spans="4:13" s="17" customFormat="1" ht="26.25" x14ac:dyDescent="0.35">
      <c r="D61" s="30" t="s">
        <v>181</v>
      </c>
      <c r="E61" s="30" t="s">
        <v>175</v>
      </c>
      <c r="F61" s="30" t="s">
        <v>175</v>
      </c>
      <c r="G61" s="36">
        <v>42413</v>
      </c>
      <c r="H61" s="36">
        <v>42444</v>
      </c>
      <c r="I61" s="29"/>
      <c r="J61" s="29"/>
      <c r="K61" s="29"/>
      <c r="L61" s="18"/>
      <c r="M61" s="18"/>
    </row>
    <row r="62" spans="4:13" s="17" customFormat="1" ht="26.25" x14ac:dyDescent="0.35">
      <c r="D62" s="30" t="s">
        <v>181</v>
      </c>
      <c r="E62" s="30" t="s">
        <v>176</v>
      </c>
      <c r="F62" s="30" t="s">
        <v>176</v>
      </c>
      <c r="G62" s="36">
        <v>42415</v>
      </c>
      <c r="H62" s="36">
        <v>42444</v>
      </c>
      <c r="I62" s="29"/>
      <c r="J62" s="29"/>
      <c r="K62" s="29"/>
      <c r="L62" s="18"/>
      <c r="M62" s="18"/>
    </row>
    <row r="63" spans="4:13" s="17" customFormat="1" ht="26.25" x14ac:dyDescent="0.35">
      <c r="D63" s="30" t="s">
        <v>181</v>
      </c>
      <c r="E63" s="30" t="s">
        <v>177</v>
      </c>
      <c r="F63" s="30" t="s">
        <v>177</v>
      </c>
      <c r="G63" s="36">
        <v>42460</v>
      </c>
      <c r="H63" s="36">
        <v>42444</v>
      </c>
      <c r="I63" s="29"/>
      <c r="J63" s="29"/>
      <c r="K63" s="29"/>
      <c r="L63" s="18"/>
      <c r="M63" s="18"/>
    </row>
    <row r="64" spans="4:13" s="17" customFormat="1" ht="26.25" x14ac:dyDescent="0.35">
      <c r="D64" s="30" t="s">
        <v>181</v>
      </c>
      <c r="E64" s="30" t="s">
        <v>178</v>
      </c>
      <c r="F64" s="30" t="s">
        <v>178</v>
      </c>
      <c r="G64" s="36">
        <v>42415</v>
      </c>
      <c r="H64" s="36">
        <v>42444</v>
      </c>
      <c r="I64" s="29"/>
      <c r="J64" s="29"/>
      <c r="K64" s="29"/>
      <c r="L64" s="18"/>
      <c r="M64" s="18"/>
    </row>
    <row r="65" spans="4:13" s="17" customFormat="1" ht="26.25" x14ac:dyDescent="0.35">
      <c r="D65" s="30" t="s">
        <v>181</v>
      </c>
      <c r="E65" s="30" t="s">
        <v>179</v>
      </c>
      <c r="F65" s="30" t="s">
        <v>179</v>
      </c>
      <c r="G65" s="36">
        <v>42384</v>
      </c>
      <c r="H65" s="36">
        <v>42444</v>
      </c>
      <c r="I65" s="29"/>
      <c r="J65" s="29"/>
      <c r="K65" s="29"/>
      <c r="L65" s="18"/>
      <c r="M65" s="18"/>
    </row>
    <row r="66" spans="4:13" s="17" customFormat="1" ht="26.25" x14ac:dyDescent="0.35">
      <c r="D66" s="77" t="s">
        <v>192</v>
      </c>
      <c r="E66" s="35">
        <v>189282</v>
      </c>
      <c r="F66" s="35">
        <v>189282</v>
      </c>
      <c r="G66" s="36">
        <v>42411</v>
      </c>
      <c r="H66" s="36">
        <v>42415</v>
      </c>
      <c r="I66" s="37"/>
      <c r="J66" s="29"/>
      <c r="K66" s="29"/>
      <c r="L66" s="18"/>
      <c r="M66" s="18"/>
    </row>
    <row r="67" spans="4:13" s="17" customFormat="1" ht="26.25" x14ac:dyDescent="0.35">
      <c r="D67" s="77" t="s">
        <v>193</v>
      </c>
      <c r="E67" s="35">
        <v>224392</v>
      </c>
      <c r="F67" s="35">
        <v>224392</v>
      </c>
      <c r="G67" s="36">
        <v>42459</v>
      </c>
      <c r="H67" s="36">
        <v>42460</v>
      </c>
      <c r="I67" s="37"/>
      <c r="J67" s="29"/>
      <c r="K67" s="29"/>
      <c r="L67" s="18"/>
      <c r="M67" s="18"/>
    </row>
    <row r="68" spans="4:13" s="17" customFormat="1" ht="26.25" x14ac:dyDescent="0.35">
      <c r="D68" s="77" t="s">
        <v>193</v>
      </c>
      <c r="E68" s="35">
        <v>249789</v>
      </c>
      <c r="F68" s="35">
        <v>249789</v>
      </c>
      <c r="G68" s="36">
        <v>42398</v>
      </c>
      <c r="H68" s="36">
        <v>42403</v>
      </c>
      <c r="I68" s="37"/>
      <c r="J68" s="29"/>
      <c r="K68" s="29"/>
      <c r="L68" s="18"/>
      <c r="M68" s="18"/>
    </row>
    <row r="69" spans="4:13" s="17" customFormat="1" ht="26.25" x14ac:dyDescent="0.35">
      <c r="D69" s="77" t="s">
        <v>193</v>
      </c>
      <c r="E69" s="35">
        <v>200135</v>
      </c>
      <c r="F69" s="35">
        <v>200135</v>
      </c>
      <c r="G69" s="36">
        <v>42426</v>
      </c>
      <c r="H69" s="36">
        <v>42433</v>
      </c>
      <c r="I69" s="37"/>
      <c r="J69" s="29"/>
      <c r="K69" s="29"/>
      <c r="L69" s="18"/>
      <c r="M69" s="18"/>
    </row>
    <row r="70" spans="4:13" s="17" customFormat="1" ht="26.25" x14ac:dyDescent="0.35">
      <c r="D70" s="77" t="s">
        <v>193</v>
      </c>
      <c r="E70" s="35">
        <v>250217</v>
      </c>
      <c r="F70" s="35">
        <v>250217</v>
      </c>
      <c r="G70" s="36">
        <v>42433</v>
      </c>
      <c r="H70" s="36">
        <v>42443</v>
      </c>
      <c r="I70" s="37"/>
      <c r="J70" s="29"/>
      <c r="K70" s="29"/>
      <c r="L70" s="18"/>
      <c r="M70" s="18"/>
    </row>
    <row r="71" spans="4:13" s="17" customFormat="1" ht="26.25" x14ac:dyDescent="0.35">
      <c r="D71" s="77" t="s">
        <v>194</v>
      </c>
      <c r="E71" s="35">
        <v>165873</v>
      </c>
      <c r="F71" s="35">
        <v>165873</v>
      </c>
      <c r="G71" s="36">
        <v>42450</v>
      </c>
      <c r="H71" s="36">
        <v>42457</v>
      </c>
      <c r="I71" s="37"/>
      <c r="J71" s="29"/>
      <c r="K71" s="29"/>
      <c r="L71" s="18"/>
      <c r="M71" s="18"/>
    </row>
    <row r="72" spans="4:13" s="17" customFormat="1" ht="26.25" x14ac:dyDescent="0.35">
      <c r="D72" s="77" t="s">
        <v>194</v>
      </c>
      <c r="E72" s="35">
        <v>176554</v>
      </c>
      <c r="F72" s="35">
        <v>176554</v>
      </c>
      <c r="G72" s="36">
        <v>42384</v>
      </c>
      <c r="H72" s="36">
        <v>42391</v>
      </c>
      <c r="I72" s="37"/>
      <c r="J72" s="29"/>
      <c r="K72" s="29"/>
      <c r="L72" s="18"/>
      <c r="M72" s="18"/>
    </row>
    <row r="73" spans="4:13" s="17" customFormat="1" ht="23.25" x14ac:dyDescent="0.35">
      <c r="D73" s="67" t="s">
        <v>195</v>
      </c>
      <c r="E73" s="38" t="s">
        <v>196</v>
      </c>
      <c r="F73" s="38" t="s">
        <v>196</v>
      </c>
      <c r="G73" s="39">
        <v>42706</v>
      </c>
      <c r="H73" s="39">
        <v>42381</v>
      </c>
      <c r="I73" s="37"/>
      <c r="J73" s="29"/>
      <c r="K73" s="29"/>
      <c r="L73" s="18"/>
      <c r="M73" s="18"/>
    </row>
    <row r="74" spans="4:13" s="17" customFormat="1" ht="23.25" x14ac:dyDescent="0.35">
      <c r="D74" s="67" t="s">
        <v>195</v>
      </c>
      <c r="E74" s="38" t="s">
        <v>197</v>
      </c>
      <c r="F74" s="38" t="s">
        <v>197</v>
      </c>
      <c r="G74" s="39">
        <v>42352</v>
      </c>
      <c r="H74" s="39">
        <v>42381</v>
      </c>
      <c r="I74" s="37"/>
      <c r="J74" s="29"/>
      <c r="K74" s="29"/>
      <c r="L74" s="18"/>
      <c r="M74" s="18"/>
    </row>
    <row r="75" spans="4:13" s="17" customFormat="1" ht="23.25" x14ac:dyDescent="0.35">
      <c r="D75" s="67" t="s">
        <v>195</v>
      </c>
      <c r="E75" s="38" t="s">
        <v>198</v>
      </c>
      <c r="F75" s="38" t="s">
        <v>198</v>
      </c>
      <c r="G75" s="39">
        <v>42355</v>
      </c>
      <c r="H75" s="39">
        <v>42381</v>
      </c>
      <c r="I75" s="37"/>
      <c r="J75" s="29"/>
      <c r="K75" s="29"/>
      <c r="L75" s="18"/>
      <c r="M75" s="18"/>
    </row>
    <row r="76" spans="4:13" s="17" customFormat="1" ht="23.25" x14ac:dyDescent="0.35">
      <c r="D76" s="67" t="s">
        <v>199</v>
      </c>
      <c r="E76" s="38" t="s">
        <v>200</v>
      </c>
      <c r="F76" s="38" t="s">
        <v>200</v>
      </c>
      <c r="G76" s="39">
        <v>42398</v>
      </c>
      <c r="H76" s="39">
        <v>42431</v>
      </c>
      <c r="I76" s="37"/>
      <c r="J76" s="29"/>
      <c r="K76" s="29"/>
      <c r="L76" s="18"/>
      <c r="M76" s="18"/>
    </row>
    <row r="77" spans="4:13" s="17" customFormat="1" ht="23.25" x14ac:dyDescent="0.35">
      <c r="D77" s="67" t="s">
        <v>199</v>
      </c>
      <c r="E77" s="38" t="s">
        <v>201</v>
      </c>
      <c r="F77" s="38" t="s">
        <v>201</v>
      </c>
      <c r="G77" s="39">
        <v>42396</v>
      </c>
      <c r="H77" s="39">
        <v>42443</v>
      </c>
      <c r="I77" s="37"/>
      <c r="J77" s="29"/>
      <c r="K77" s="29"/>
      <c r="L77" s="18"/>
      <c r="M77" s="18"/>
    </row>
    <row r="78" spans="4:13" s="17" customFormat="1" ht="23.25" x14ac:dyDescent="0.35">
      <c r="D78" s="67" t="s">
        <v>199</v>
      </c>
      <c r="E78" s="38" t="s">
        <v>201</v>
      </c>
      <c r="F78" s="38" t="s">
        <v>201</v>
      </c>
      <c r="G78" s="39">
        <v>42423</v>
      </c>
      <c r="H78" s="39">
        <v>42443</v>
      </c>
      <c r="I78" s="37"/>
      <c r="J78" s="29"/>
      <c r="K78" s="29"/>
      <c r="L78" s="18"/>
      <c r="M78" s="18"/>
    </row>
    <row r="79" spans="4:13" s="17" customFormat="1" ht="23.25" x14ac:dyDescent="0.35">
      <c r="D79" s="67" t="s">
        <v>199</v>
      </c>
      <c r="E79" s="38" t="s">
        <v>202</v>
      </c>
      <c r="F79" s="38" t="s">
        <v>202</v>
      </c>
      <c r="G79" s="39">
        <v>42405</v>
      </c>
      <c r="H79" s="39">
        <v>42425</v>
      </c>
      <c r="I79" s="37"/>
      <c r="J79" s="29"/>
      <c r="K79" s="29"/>
      <c r="L79" s="18"/>
      <c r="M79" s="18"/>
    </row>
    <row r="80" spans="4:13" s="17" customFormat="1" ht="23.25" x14ac:dyDescent="0.35">
      <c r="D80" s="67" t="s">
        <v>199</v>
      </c>
      <c r="E80" s="38" t="s">
        <v>203</v>
      </c>
      <c r="F80" s="38" t="s">
        <v>203</v>
      </c>
      <c r="G80" s="39">
        <v>42426</v>
      </c>
      <c r="H80" s="39">
        <v>42440</v>
      </c>
      <c r="I80" s="37"/>
      <c r="J80" s="29"/>
      <c r="K80" s="29"/>
      <c r="L80" s="18"/>
      <c r="M80" s="18"/>
    </row>
    <row r="81" spans="4:13" s="17" customFormat="1" ht="26.25" x14ac:dyDescent="0.35">
      <c r="D81" s="67" t="s">
        <v>199</v>
      </c>
      <c r="E81" s="38" t="s">
        <v>204</v>
      </c>
      <c r="F81" s="38" t="s">
        <v>204</v>
      </c>
      <c r="G81" s="39">
        <v>42377</v>
      </c>
      <c r="H81" s="36">
        <v>42423</v>
      </c>
      <c r="I81" s="37"/>
      <c r="J81" s="29"/>
      <c r="K81" s="29"/>
      <c r="L81" s="18"/>
      <c r="M81" s="18"/>
    </row>
    <row r="82" spans="4:13" s="17" customFormat="1" ht="26.25" x14ac:dyDescent="0.35">
      <c r="D82" s="67" t="s">
        <v>199</v>
      </c>
      <c r="E82" s="38" t="s">
        <v>205</v>
      </c>
      <c r="F82" s="38" t="s">
        <v>205</v>
      </c>
      <c r="G82" s="39">
        <v>42382</v>
      </c>
      <c r="H82" s="36">
        <v>42410</v>
      </c>
      <c r="I82" s="37"/>
      <c r="J82" s="29"/>
      <c r="K82" s="29"/>
      <c r="L82" s="18"/>
      <c r="M82" s="18"/>
    </row>
    <row r="83" spans="4:13" s="17" customFormat="1" ht="23.25" x14ac:dyDescent="0.35">
      <c r="D83" s="63" t="s">
        <v>187</v>
      </c>
      <c r="E83" s="38" t="s">
        <v>206</v>
      </c>
      <c r="F83" s="38" t="s">
        <v>206</v>
      </c>
      <c r="G83" s="40">
        <v>42415</v>
      </c>
      <c r="H83" s="40">
        <v>42447</v>
      </c>
      <c r="I83" s="37"/>
      <c r="J83" s="29"/>
      <c r="K83" s="29"/>
      <c r="L83" s="18"/>
      <c r="M83" s="18"/>
    </row>
    <row r="84" spans="4:13" s="17" customFormat="1" ht="23.25" x14ac:dyDescent="0.35">
      <c r="D84" s="63" t="s">
        <v>187</v>
      </c>
      <c r="E84" s="38" t="s">
        <v>207</v>
      </c>
      <c r="F84" s="38" t="s">
        <v>207</v>
      </c>
      <c r="G84" s="40">
        <v>42425</v>
      </c>
      <c r="H84" s="40">
        <v>42457</v>
      </c>
      <c r="I84" s="37"/>
      <c r="J84" s="29"/>
      <c r="K84" s="29"/>
      <c r="L84" s="18"/>
      <c r="M84" s="18"/>
    </row>
    <row r="85" spans="4:13" s="17" customFormat="1" ht="23.25" x14ac:dyDescent="0.35">
      <c r="D85" s="63" t="s">
        <v>187</v>
      </c>
      <c r="E85" s="38" t="s">
        <v>208</v>
      </c>
      <c r="F85" s="38" t="s">
        <v>208</v>
      </c>
      <c r="G85" s="40">
        <v>42410</v>
      </c>
      <c r="H85" s="40">
        <v>42439</v>
      </c>
      <c r="I85" s="37"/>
      <c r="J85" s="29"/>
      <c r="K85" s="29"/>
      <c r="L85" s="18"/>
      <c r="M85" s="18"/>
    </row>
    <row r="86" spans="4:13" s="17" customFormat="1" ht="23.25" x14ac:dyDescent="0.35">
      <c r="D86" s="30" t="s">
        <v>230</v>
      </c>
      <c r="E86" s="30" t="s">
        <v>231</v>
      </c>
      <c r="F86" s="30" t="s">
        <v>231</v>
      </c>
      <c r="G86" s="33">
        <v>42388</v>
      </c>
      <c r="H86" s="33">
        <v>42394</v>
      </c>
      <c r="I86" s="29"/>
      <c r="J86" s="29"/>
      <c r="K86" s="29"/>
      <c r="L86" s="18"/>
      <c r="M86" s="18"/>
    </row>
    <row r="87" spans="4:13" s="17" customFormat="1" ht="23.25" x14ac:dyDescent="0.35">
      <c r="D87" s="30" t="s">
        <v>232</v>
      </c>
      <c r="E87" s="30" t="s">
        <v>233</v>
      </c>
      <c r="F87" s="30" t="s">
        <v>233</v>
      </c>
      <c r="G87" s="33">
        <v>42398</v>
      </c>
      <c r="H87" s="33">
        <v>42398</v>
      </c>
      <c r="I87" s="29"/>
      <c r="J87" s="29"/>
      <c r="K87" s="29"/>
      <c r="L87" s="18"/>
      <c r="M87" s="18"/>
    </row>
    <row r="88" spans="4:13" s="17" customFormat="1" ht="23.25" x14ac:dyDescent="0.35">
      <c r="D88" s="30" t="s">
        <v>232</v>
      </c>
      <c r="E88" s="30" t="s">
        <v>234</v>
      </c>
      <c r="F88" s="30" t="s">
        <v>234</v>
      </c>
      <c r="G88" s="33">
        <v>42398</v>
      </c>
      <c r="H88" s="33">
        <v>42417</v>
      </c>
      <c r="I88" s="29"/>
      <c r="J88" s="29"/>
      <c r="K88" s="29"/>
      <c r="L88" s="18"/>
      <c r="M88" s="18"/>
    </row>
    <row r="89" spans="4:13" s="17" customFormat="1" ht="23.25" x14ac:dyDescent="0.35">
      <c r="D89" s="30" t="s">
        <v>232</v>
      </c>
      <c r="E89" s="30" t="s">
        <v>235</v>
      </c>
      <c r="F89" s="30" t="s">
        <v>235</v>
      </c>
      <c r="G89" s="33">
        <v>42432</v>
      </c>
      <c r="H89" s="33">
        <v>42432</v>
      </c>
      <c r="I89" s="29"/>
      <c r="J89" s="29"/>
      <c r="K89" s="29"/>
      <c r="L89" s="18"/>
      <c r="M89" s="18"/>
    </row>
    <row r="90" spans="4:13" s="17" customFormat="1" ht="23.25" x14ac:dyDescent="0.35">
      <c r="D90" s="30" t="s">
        <v>232</v>
      </c>
      <c r="E90" s="30" t="s">
        <v>236</v>
      </c>
      <c r="F90" s="30" t="s">
        <v>236</v>
      </c>
      <c r="G90" s="33">
        <v>42443</v>
      </c>
      <c r="H90" s="33">
        <v>42443</v>
      </c>
      <c r="I90" s="29"/>
      <c r="J90" s="29"/>
      <c r="K90" s="29"/>
      <c r="L90" s="18"/>
      <c r="M90" s="18"/>
    </row>
    <row r="91" spans="4:13" s="17" customFormat="1" ht="23.25" x14ac:dyDescent="0.35">
      <c r="D91" s="30" t="s">
        <v>232</v>
      </c>
      <c r="E91" s="30" t="s">
        <v>237</v>
      </c>
      <c r="F91" s="30" t="s">
        <v>237</v>
      </c>
      <c r="G91" s="33">
        <v>42446</v>
      </c>
      <c r="H91" s="33">
        <v>42447</v>
      </c>
      <c r="I91" s="29"/>
      <c r="J91" s="29"/>
      <c r="K91" s="29"/>
      <c r="L91" s="18"/>
      <c r="M91" s="18"/>
    </row>
    <row r="92" spans="4:13" s="17" customFormat="1" ht="23.25" x14ac:dyDescent="0.35">
      <c r="D92" s="30" t="s">
        <v>214</v>
      </c>
      <c r="E92" s="30" t="s">
        <v>217</v>
      </c>
      <c r="F92" s="30" t="s">
        <v>217</v>
      </c>
      <c r="G92" s="40">
        <v>42401</v>
      </c>
      <c r="H92" s="40">
        <v>42401</v>
      </c>
      <c r="I92" s="29"/>
      <c r="J92" s="29"/>
      <c r="K92" s="29"/>
      <c r="L92" s="18"/>
      <c r="M92" s="18"/>
    </row>
    <row r="93" spans="4:13" s="17" customFormat="1" ht="23.25" x14ac:dyDescent="0.35">
      <c r="D93" s="30" t="s">
        <v>214</v>
      </c>
      <c r="E93" s="30" t="s">
        <v>238</v>
      </c>
      <c r="F93" s="30" t="s">
        <v>238</v>
      </c>
      <c r="G93" s="40">
        <v>42430</v>
      </c>
      <c r="H93" s="40">
        <v>42430</v>
      </c>
      <c r="I93" s="29"/>
      <c r="J93" s="29"/>
      <c r="K93" s="29"/>
      <c r="L93" s="18"/>
      <c r="M93" s="18"/>
    </row>
    <row r="94" spans="4:13" s="17" customFormat="1" ht="23.25" x14ac:dyDescent="0.35">
      <c r="D94" s="30" t="s">
        <v>214</v>
      </c>
      <c r="E94" s="30" t="s">
        <v>218</v>
      </c>
      <c r="F94" s="30" t="s">
        <v>218</v>
      </c>
      <c r="G94" s="40">
        <v>42370</v>
      </c>
      <c r="H94" s="40">
        <v>42370</v>
      </c>
      <c r="I94" s="29"/>
      <c r="J94" s="29"/>
      <c r="K94" s="29"/>
      <c r="L94" s="18"/>
      <c r="M94" s="18"/>
    </row>
    <row r="95" spans="4:13" ht="23.25" x14ac:dyDescent="0.35">
      <c r="D95" s="30" t="s">
        <v>214</v>
      </c>
      <c r="E95" s="30" t="s">
        <v>239</v>
      </c>
      <c r="F95" s="30" t="s">
        <v>239</v>
      </c>
      <c r="G95" s="40">
        <v>42430</v>
      </c>
      <c r="H95" s="40">
        <v>42430</v>
      </c>
      <c r="I95" s="29"/>
      <c r="J95" s="72"/>
      <c r="K95" s="72"/>
    </row>
    <row r="96" spans="4:13" ht="23.25" x14ac:dyDescent="0.35">
      <c r="D96" s="30" t="s">
        <v>214</v>
      </c>
      <c r="E96" s="30" t="s">
        <v>240</v>
      </c>
      <c r="F96" s="30" t="s">
        <v>240</v>
      </c>
      <c r="G96" s="40">
        <v>42430</v>
      </c>
      <c r="H96" s="40">
        <v>42430</v>
      </c>
      <c r="I96" s="29"/>
      <c r="J96" s="72"/>
      <c r="K96" s="72"/>
    </row>
    <row r="97" spans="4:11" ht="23.25" x14ac:dyDescent="0.35">
      <c r="D97" s="30" t="s">
        <v>214</v>
      </c>
      <c r="E97" s="30" t="s">
        <v>241</v>
      </c>
      <c r="F97" s="30" t="s">
        <v>241</v>
      </c>
      <c r="G97" s="40">
        <v>42430</v>
      </c>
      <c r="H97" s="40">
        <v>42430</v>
      </c>
      <c r="I97" s="29"/>
      <c r="J97" s="72"/>
      <c r="K97" s="72"/>
    </row>
    <row r="98" spans="4:11" ht="23.25" x14ac:dyDescent="0.35">
      <c r="D98" s="30" t="s">
        <v>242</v>
      </c>
      <c r="E98" s="30" t="s">
        <v>243</v>
      </c>
      <c r="F98" s="30" t="s">
        <v>243</v>
      </c>
      <c r="G98" s="40">
        <v>42430</v>
      </c>
      <c r="H98" s="40">
        <v>42430</v>
      </c>
      <c r="I98" s="29"/>
      <c r="J98" s="72"/>
      <c r="K98" s="72"/>
    </row>
    <row r="99" spans="4:11" ht="23.25" x14ac:dyDescent="0.35">
      <c r="D99" s="30" t="s">
        <v>242</v>
      </c>
      <c r="E99" s="30" t="s">
        <v>244</v>
      </c>
      <c r="F99" s="30" t="s">
        <v>244</v>
      </c>
      <c r="G99" s="40">
        <v>42370</v>
      </c>
      <c r="H99" s="40">
        <v>42370</v>
      </c>
      <c r="I99" s="29"/>
      <c r="J99" s="72"/>
      <c r="K99" s="72"/>
    </row>
    <row r="100" spans="4:11" ht="23.25" x14ac:dyDescent="0.35">
      <c r="D100" s="30" t="s">
        <v>242</v>
      </c>
      <c r="E100" s="30" t="s">
        <v>245</v>
      </c>
      <c r="F100" s="30" t="s">
        <v>245</v>
      </c>
      <c r="G100" s="40">
        <v>42430</v>
      </c>
      <c r="H100" s="40">
        <v>42430</v>
      </c>
      <c r="I100" s="29"/>
      <c r="J100" s="72"/>
      <c r="K100" s="72"/>
    </row>
    <row r="101" spans="4:11" ht="23.25" x14ac:dyDescent="0.35">
      <c r="D101" s="30" t="s">
        <v>246</v>
      </c>
      <c r="E101" s="30" t="s">
        <v>247</v>
      </c>
      <c r="F101" s="30" t="s">
        <v>247</v>
      </c>
      <c r="G101" s="40">
        <v>42401</v>
      </c>
      <c r="H101" s="40">
        <v>42401</v>
      </c>
      <c r="I101" s="29"/>
      <c r="J101" s="72"/>
      <c r="K101" s="72"/>
    </row>
  </sheetData>
  <mergeCells count="10">
    <mergeCell ref="A3:M3"/>
    <mergeCell ref="H4:M4"/>
    <mergeCell ref="I24:K24"/>
    <mergeCell ref="I25:K25"/>
    <mergeCell ref="I26:K26"/>
    <mergeCell ref="I19:K19"/>
    <mergeCell ref="I20:K20"/>
    <mergeCell ref="I21:K21"/>
    <mergeCell ref="I22:K22"/>
    <mergeCell ref="I23:K23"/>
  </mergeCells>
  <printOptions horizontalCentered="1"/>
  <pageMargins left="0.70866141732283472" right="0.51181102362204722" top="0.35433070866141736" bottom="0.35433070866141736" header="0.31496062992125984" footer="0.31496062992125984"/>
  <pageSetup paperSize="5" scale="3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75C9F5B404E8549B2604CCC6814601A" ma:contentTypeVersion="1" ma:contentTypeDescription="Crear nuevo documento." ma:contentTypeScope="" ma:versionID="8b05f84e69a2295e9651e18aaa961a3f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0fa58ab6bdef439119b64b6b50b7cac5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Fecha de inicio programada" ma:description="Fecha de inicio programada es una columna del sitio que crea la característica Publicación. Se usa para especificar la fecha y la hora a la que esta página se presentará por primera vez a los visitantes del sitio." ma:hidden="true" ma:internalName="PublishingStartDate">
      <xsd:simpleType>
        <xsd:restriction base="dms:Unknown"/>
      </xsd:simpleType>
    </xsd:element>
    <xsd:element name="PublishingExpirationDate" ma:index="9" nillable="true" ma:displayName="Fecha de finalización programada" ma:description="Fecha de finalización programada es una columna del sitio que crea la característica Publicación. Se usa para especificar la fecha y la hora a la que esta página dejará de presentarse a los visitantes del sitio.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F6F54A81-FCDC-42E4-BFD9-112405BAB639}"/>
</file>

<file path=customXml/itemProps2.xml><?xml version="1.0" encoding="utf-8"?>
<ds:datastoreItem xmlns:ds="http://schemas.openxmlformats.org/officeDocument/2006/customXml" ds:itemID="{E2E38981-61C7-4CA3-9FAC-C9C2D223BF42}"/>
</file>

<file path=customXml/itemProps3.xml><?xml version="1.0" encoding="utf-8"?>
<ds:datastoreItem xmlns:ds="http://schemas.openxmlformats.org/officeDocument/2006/customXml" ds:itemID="{5B927A24-4980-4F36-A928-D593675FF38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8</vt:i4>
      </vt:variant>
    </vt:vector>
  </HeadingPairs>
  <TitlesOfParts>
    <vt:vector size="16" baseType="lpstr">
      <vt:lpstr>Metas 2016Definitivas</vt:lpstr>
      <vt:lpstr>Metas 2016proposito</vt:lpstr>
      <vt:lpstr>Metas 2016Componente 1</vt:lpstr>
      <vt:lpstr>Metas 2016Componente 2</vt:lpstr>
      <vt:lpstr>Metas 2016Actividad 1</vt:lpstr>
      <vt:lpstr>Metas 2016Actividad 2</vt:lpstr>
      <vt:lpstr>Metas 2016Actividad 3</vt:lpstr>
      <vt:lpstr>Metas 2016Actividad 4</vt:lpstr>
      <vt:lpstr>'Metas 2016Actividad 1'!Área_de_impresión</vt:lpstr>
      <vt:lpstr>'Metas 2016Actividad 2'!Área_de_impresión</vt:lpstr>
      <vt:lpstr>'Metas 2016Actividad 3'!Área_de_impresión</vt:lpstr>
      <vt:lpstr>'Metas 2016Actividad 4'!Área_de_impresión</vt:lpstr>
      <vt:lpstr>'Metas 2016Componente 1'!Área_de_impresión</vt:lpstr>
      <vt:lpstr>'Metas 2016Componente 2'!Área_de_impresión</vt:lpstr>
      <vt:lpstr>'Metas 2016Definitivas'!Área_de_impresión</vt:lpstr>
      <vt:lpstr>'Metas 2016proposito'!Área_de_impresión</vt:lpstr>
    </vt:vector>
  </TitlesOfParts>
  <Company>CONACYT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Ruiz Montes</dc:creator>
  <cp:lastModifiedBy>Samuel Ruiz Montes</cp:lastModifiedBy>
  <cp:lastPrinted>2016-04-06T23:16:20Z</cp:lastPrinted>
  <dcterms:created xsi:type="dcterms:W3CDTF">2015-07-31T00:09:10Z</dcterms:created>
  <dcterms:modified xsi:type="dcterms:W3CDTF">2016-04-07T18:58:22Z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0x010100175C9F5B404E8549B2604CCC6814601A</vt:lpwstr>
  </property>
</Properties>
</file>